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git\Desktop\"/>
    </mc:Choice>
  </mc:AlternateContent>
  <xr:revisionPtr revIDLastSave="0" documentId="8_{58B921FD-8090-40FE-B316-E02F5ABFF3A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Kalender 2021-2022" sheetId="1" r:id="rId1"/>
    <sheet name="Sheet2" sheetId="2" r:id="rId2"/>
  </sheets>
  <definedNames>
    <definedName name="_xlnm._FilterDatabase" localSheetId="0" hidden="1">'Kalender 2021-2022'!$A$2:$G$228</definedName>
  </definedNames>
  <calcPr calcId="191029"/>
</workbook>
</file>

<file path=xl/calcChain.xml><?xml version="1.0" encoding="utf-8"?>
<calcChain xmlns="http://schemas.openxmlformats.org/spreadsheetml/2006/main">
  <c r="C94" i="1" l="1"/>
  <c r="C3" i="1" l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</calcChain>
</file>

<file path=xl/sharedStrings.xml><?xml version="1.0" encoding="utf-8"?>
<sst xmlns="http://schemas.openxmlformats.org/spreadsheetml/2006/main" count="384" uniqueCount="166">
  <si>
    <t>Algus</t>
  </si>
  <si>
    <t>Lõpp</t>
  </si>
  <si>
    <t>Nädalapäev</t>
  </si>
  <si>
    <t>Võistluse nimetus</t>
  </si>
  <si>
    <t>Võistluse asukoht</t>
  </si>
  <si>
    <t>LTK Pingpong</t>
  </si>
  <si>
    <t>ELTL</t>
  </si>
  <si>
    <t>Tartu SS Kalev</t>
  </si>
  <si>
    <t>Viljandi LTK Sakala</t>
  </si>
  <si>
    <t>Keila LTK Pinksiproff</t>
  </si>
  <si>
    <t>Pärnu - Jaagupi LTK</t>
  </si>
  <si>
    <t>Maardu LTK</t>
  </si>
  <si>
    <t>Korraldaja</t>
  </si>
  <si>
    <t>ELTL Võistluskalender hooajaks 2021 / 2022</t>
  </si>
  <si>
    <t>Eestimaa talimängude lauatennisevõistlused</t>
  </si>
  <si>
    <t>Voka spordihoone</t>
  </si>
  <si>
    <t>EMSL JÕUD</t>
  </si>
  <si>
    <t>Evelin Lestali memoriaal</t>
  </si>
  <si>
    <t>Tartu Turu tn. Spordihall (Turu 8,Tartu)</t>
  </si>
  <si>
    <t>Haapsalu spordikeskus (Lihula mnt.10)</t>
  </si>
  <si>
    <t xml:space="preserve">Haapsalu LTK     </t>
  </si>
  <si>
    <t>Vaksali 4,Viljandi spordikeskus</t>
  </si>
  <si>
    <t>38.Sakala karikasarja I etapp/ RIS Ehitus auhinnavõistlused</t>
  </si>
  <si>
    <t>Eesti individuaalsed meistrivõistlused</t>
  </si>
  <si>
    <t>Euroopa noorte MV / Juuniorid / Varaždin, Horvaatia</t>
  </si>
  <si>
    <t>Euroopa noorte MV / Kadetid / Varaždin, Horvaatia</t>
  </si>
  <si>
    <t>ETTU</t>
  </si>
  <si>
    <t>U-21 Euroopa MV / Spa, Belgia</t>
  </si>
  <si>
    <t>Noorte MM / Peterburg, Venemaa</t>
  </si>
  <si>
    <t>Eesti noorte võistkondlikud MV (kadetid)</t>
  </si>
  <si>
    <t>Eesti noorte võistkondlikud MV (juuniorid)</t>
  </si>
  <si>
    <t>Eesti noorte MV(minikadetid)</t>
  </si>
  <si>
    <t>Aseri Spordikeskus,Kesktänav 22</t>
  </si>
  <si>
    <t>SK Aseri</t>
  </si>
  <si>
    <t>Keila  Tervisekeskus (Paldiski mnt.17)</t>
  </si>
  <si>
    <t>TalTech spordihall, Männiliiva 7</t>
  </si>
  <si>
    <t>TalTech SK</t>
  </si>
  <si>
    <t>Eesti veteranide MV</t>
  </si>
  <si>
    <t>Noorte TOP-8 võistlus ( kadetid)</t>
  </si>
  <si>
    <t>Noorte TOP-8 võistlus (minikadetid ja juuniorid)</t>
  </si>
  <si>
    <t>Narva lauatennisesaal (Fama tn.2,Narva)</t>
  </si>
  <si>
    <t>Narva Lasteturniir</t>
  </si>
  <si>
    <t>Eesti noorte TOP-10 võistlus</t>
  </si>
  <si>
    <t>P-Jaagupi spordihoone(Kooli 3a)</t>
  </si>
  <si>
    <t>Eesti U-21 ja U-23 MV</t>
  </si>
  <si>
    <t xml:space="preserve"> Nõmme SK</t>
  </si>
  <si>
    <t>Valtu spordimaja,Saare 11,Kaarepere</t>
  </si>
  <si>
    <t>Eesti noorte MV (kadetid)</t>
  </si>
  <si>
    <t>Eesti noorte MV (juuniorid)</t>
  </si>
  <si>
    <t>EMSL JÕUD MV/Haapsalu GP/Läänemaa Rahvaliiga Finaal</t>
  </si>
  <si>
    <t>Haapsalu GP / Läänemaa rahvaliiga 3.etapp</t>
  </si>
  <si>
    <t>Eesti noorte MV (minikadetid)</t>
  </si>
  <si>
    <t>Kristiine spordihall, Forelli 12</t>
  </si>
  <si>
    <t xml:space="preserve"> ELTL</t>
  </si>
  <si>
    <t>Laste GP seeriavõistluse 2.osavõistlus</t>
  </si>
  <si>
    <t>Rakvere spordikeskus,Kastani12</t>
  </si>
  <si>
    <t>Laste GP seeriavõistluse 1. osavõistlus</t>
  </si>
  <si>
    <t>Laste GP seeriavõistluse 3. osavõistlus</t>
  </si>
  <si>
    <t>Laste GP seeriavõistluse 5. osavõistlus</t>
  </si>
  <si>
    <t>Laste GP seeriavõistluse 6. osavõistlus</t>
  </si>
  <si>
    <t>Laste GP seeriavõistluse 7. osavõistlus</t>
  </si>
  <si>
    <t>Rakvere SK PINX</t>
  </si>
  <si>
    <t>Sakala V etapp</t>
  </si>
  <si>
    <t>Haapsalu GP / Läänemaa Rahvaliiga 1.etapp</t>
  </si>
  <si>
    <t>Haapsalu GP/Läänemaa Rahvalliga  5.etapp</t>
  </si>
  <si>
    <t>Sakala III etapp/ Bed Factory Sweden auhinnavõistlused</t>
  </si>
  <si>
    <t>Sakala VI etapp / Finaal</t>
  </si>
  <si>
    <t>Haapsalu GP / Läänemaa Rahvaliiga 2.etapp</t>
  </si>
  <si>
    <t>Kristiine Spordihall,Forelli 12, Tallinn</t>
  </si>
  <si>
    <t>Rahvapinksi karikasarja 1.etapp</t>
  </si>
  <si>
    <r>
      <t xml:space="preserve">Rahvapinksi karikasarja 8.etapp      </t>
    </r>
    <r>
      <rPr>
        <b/>
        <sz val="10"/>
        <color rgb="FFFF0000"/>
        <rFont val="Calibri"/>
        <family val="2"/>
        <charset val="186"/>
      </rPr>
      <t xml:space="preserve"> </t>
    </r>
  </si>
  <si>
    <t>Paikuse spordihall</t>
  </si>
  <si>
    <t>Kuressaare spordikeskus, Vallimaa 16a</t>
  </si>
  <si>
    <t xml:space="preserve">SK Anto     </t>
  </si>
  <si>
    <t>Keila lahtised Meistrivõistlused</t>
  </si>
  <si>
    <t>Keila lahtine rahvaliiga 1.etapp</t>
  </si>
  <si>
    <t>Keila lahtine rahvaliiga 2.etapp</t>
  </si>
  <si>
    <t>Keila lahtine rahvaliiga 3.etapp</t>
  </si>
  <si>
    <t>Keila lahtine rahvaliiga 4.etapp</t>
  </si>
  <si>
    <t>Keila lahtine rahvaliiga 5.etapp/ Finaal</t>
  </si>
  <si>
    <t>38. Sakala  karikasarja IVetapp/ JOOLA auhinnavõistlused</t>
  </si>
  <si>
    <t>Pärnu- Jaagupi Spordikeskus</t>
  </si>
  <si>
    <t xml:space="preserve">Pärnumaa seeriavõistluse 5.etapp   </t>
  </si>
  <si>
    <t xml:space="preserve">Pärnumaa seeriavõistluse 6.etapp   </t>
  </si>
  <si>
    <t xml:space="preserve">Pärnumaa seeriavõistluse 8.etapp /Finaal  </t>
  </si>
  <si>
    <t xml:space="preserve">Pärnumaa seeriavõistluse 7.etapp   </t>
  </si>
  <si>
    <t>Paikuse Spordikeskus</t>
  </si>
  <si>
    <t>ELTL GP 1.etapp / Viimsi Open</t>
  </si>
  <si>
    <t>Viimsi LTK</t>
  </si>
  <si>
    <t>ELTL GP 2.etapp / Sakala GP</t>
  </si>
  <si>
    <t xml:space="preserve">ELTL GP 3.etapp / Albert Kanepi memoriaal </t>
  </si>
  <si>
    <t>ELTL GP 4.etapp / Roman Vassiljevi mälestusvõistlused</t>
  </si>
  <si>
    <t>ELTL GP 5.etapp / Taltech SK auhinnavõistlused</t>
  </si>
  <si>
    <t>ELTL GP 6.etapp / Maardu LTK auhinnavõistlused</t>
  </si>
  <si>
    <r>
      <t xml:space="preserve">Rahvapinksi karikasarja 2.etapp      </t>
    </r>
    <r>
      <rPr>
        <b/>
        <sz val="10"/>
        <color rgb="FFFF0000"/>
        <rFont val="Calibri"/>
        <family val="2"/>
        <charset val="186"/>
      </rPr>
      <t xml:space="preserve"> </t>
    </r>
  </si>
  <si>
    <t xml:space="preserve">Pärnumaa seeriavõistluse 4.etapp   </t>
  </si>
  <si>
    <r>
      <t xml:space="preserve">Rahvapinksi karikasarja 3.etapp      </t>
    </r>
    <r>
      <rPr>
        <b/>
        <sz val="10"/>
        <color rgb="FFFF0000"/>
        <rFont val="Calibri"/>
        <family val="2"/>
        <charset val="186"/>
      </rPr>
      <t xml:space="preserve"> </t>
    </r>
  </si>
  <si>
    <r>
      <t xml:space="preserve">Rahvapinksi karikasarja 6.etapp      </t>
    </r>
    <r>
      <rPr>
        <b/>
        <sz val="10"/>
        <color rgb="FFFF0000"/>
        <rFont val="Calibri"/>
        <family val="2"/>
        <charset val="186"/>
      </rPr>
      <t xml:space="preserve"> </t>
    </r>
  </si>
  <si>
    <r>
      <t xml:space="preserve">Rahvapinksi karikasarja 7.etapp      </t>
    </r>
    <r>
      <rPr>
        <b/>
        <sz val="10"/>
        <color rgb="FFFF0000"/>
        <rFont val="Calibri"/>
        <family val="2"/>
        <charset val="186"/>
      </rPr>
      <t xml:space="preserve"> </t>
    </r>
  </si>
  <si>
    <t xml:space="preserve">Rahvapinksi karikasarja 9.etapp      </t>
  </si>
  <si>
    <r>
      <t xml:space="preserve">Rahvapinksi karikasarja 10.etapp      </t>
    </r>
    <r>
      <rPr>
        <b/>
        <sz val="10"/>
        <color rgb="FFFF0000"/>
        <rFont val="Calibri"/>
        <family val="2"/>
        <charset val="186"/>
      </rPr>
      <t xml:space="preserve"> </t>
    </r>
  </si>
  <si>
    <r>
      <t xml:space="preserve">Rahvapinksi karikasarja 5.etapp      </t>
    </r>
    <r>
      <rPr>
        <b/>
        <sz val="10"/>
        <color rgb="FFFF0000"/>
        <rFont val="Calibri"/>
        <family val="2"/>
        <charset val="186"/>
      </rPr>
      <t xml:space="preserve"> </t>
    </r>
  </si>
  <si>
    <r>
      <t xml:space="preserve">Rahvapinksi karikasarja 4.etapp      </t>
    </r>
    <r>
      <rPr>
        <b/>
        <sz val="10"/>
        <color rgb="FFFF0000"/>
        <rFont val="Calibri"/>
        <family val="2"/>
        <charset val="186"/>
      </rPr>
      <t xml:space="preserve"> </t>
    </r>
  </si>
  <si>
    <t>FORUS Spordikeskus,Karulaugu 13,Viimsi</t>
  </si>
  <si>
    <t>Haabneeme Kooli SK,Randvere tee 28</t>
  </si>
  <si>
    <t xml:space="preserve"> Viimsi LTK</t>
  </si>
  <si>
    <t>Vaksali 4, Viljandi</t>
  </si>
  <si>
    <t xml:space="preserve">Viljandi LTK Sakala   </t>
  </si>
  <si>
    <t>XXXVII Sakala karikasarja 5.etapp /FINAAL</t>
  </si>
  <si>
    <t>Laste GP seeriavõistluse 4. osavõistlus</t>
  </si>
  <si>
    <t>Laste GP seeriavõistluse 8. osavõistlus /Finaal</t>
  </si>
  <si>
    <t>Viimsi Open</t>
  </si>
  <si>
    <t>38.Sakala karikasarja II etapp/Jaani Lihapood auhinnavõistlused</t>
  </si>
  <si>
    <t>Eesti võistkondlikud MV (Meistriliiga,Naiste Üliiga,NaisteI liiga)</t>
  </si>
  <si>
    <t xml:space="preserve"> Aseri Spordikeskus,Kesktänav 22</t>
  </si>
  <si>
    <t xml:space="preserve"> Keila  Tervisekeskus (Paldiski mnt.17)</t>
  </si>
  <si>
    <t>Eesti võistkondlikud MV Finaal (Meistriliiga,naiskonnad)</t>
  </si>
  <si>
    <t>Torma spordihoone(Kooli tee 23,Torma)</t>
  </si>
  <si>
    <t>Mustvee LTK</t>
  </si>
  <si>
    <t>XIII Mustvee karikasarja 2.etapp</t>
  </si>
  <si>
    <t>XIII Mustvee karikasarja 3.etapp</t>
  </si>
  <si>
    <t>XIII Mustvee karikasarja 4.etapp</t>
  </si>
  <si>
    <t>XIII Mustvee karikasarja 5.etapp</t>
  </si>
  <si>
    <t xml:space="preserve">Eesti võistkondlikud MV (I ,II,III,IV liiga üleminekumängud) </t>
  </si>
  <si>
    <t>Baltic Championships</t>
  </si>
  <si>
    <t>Latvia</t>
  </si>
  <si>
    <t>Table Tennis Federation of Latvia</t>
  </si>
  <si>
    <r>
      <t xml:space="preserve">Koolipinks Kõigile finaalvõistlused </t>
    </r>
    <r>
      <rPr>
        <b/>
        <sz val="10"/>
        <color rgb="FFFF0000"/>
        <rFont val="Calibri"/>
        <family val="2"/>
        <charset val="186"/>
      </rPr>
      <t xml:space="preserve"> JÄÄB ÄRA !</t>
    </r>
  </si>
  <si>
    <t>Baltic Youth TOP10</t>
  </si>
  <si>
    <t>Eesti võistkondlikud MV 1.päev  ( II liiga )</t>
  </si>
  <si>
    <t>Eesti võistkondlikud MV 1.päev (Meistriliiga, III liiga, IV liiga)</t>
  </si>
  <si>
    <t>Eesti võistkondlikud MV 1.päev (I liiga, Naiste I liiga,Naiste Ühisliiga)</t>
  </si>
  <si>
    <t>Eesti võistkondlikud MV 2.päev (Meistriliiga, I liiga)</t>
  </si>
  <si>
    <t>Eesti võistkondlikud MV 3.päev (Meistriliiga, I liiga)</t>
  </si>
  <si>
    <t>Eesti võistkondlikud MV 2.päev  (III liiga, IV liiga)</t>
  </si>
  <si>
    <t>Eesti võistkondlikud MV (I liiga 4.päev , II liiga 3.päev)</t>
  </si>
  <si>
    <t>Eesti võistkondlikud MV 3.päev (V liiga)</t>
  </si>
  <si>
    <t>Eesti võistkondlikud MV 3.päev (III liiga, IV liiga )</t>
  </si>
  <si>
    <t>Eesti võistkondlikud MV 4.päev (II liiga)</t>
  </si>
  <si>
    <t>Eesti võistkondlikud MV  4.päev (III ja IV liiga )</t>
  </si>
  <si>
    <t>Eesti võistkondlikud MV 4.päev (V liiga)</t>
  </si>
  <si>
    <t>XIX Põhja-Sakala karikavõistluste 1.etapp</t>
  </si>
  <si>
    <t>Suure-Jaani</t>
  </si>
  <si>
    <t>S-Jaani LTK Lehola</t>
  </si>
  <si>
    <t>XIX Põhja-Sakala karikavõistluste 2.etapp</t>
  </si>
  <si>
    <t>XIX Põhja-Sakala karikavõistluste 3.etapp</t>
  </si>
  <si>
    <t>XIX Põhja-Sakala karikavõistluste 4.etapp</t>
  </si>
  <si>
    <t>XIX Põhja-Sakala karikavõistluste 5.etapp</t>
  </si>
  <si>
    <t>XIX Põhja-Sakala karikavõistluste 6.etapp, finaal</t>
  </si>
  <si>
    <t>Horvaatia</t>
  </si>
  <si>
    <t>Schiltigheim, Prantsusmaa</t>
  </si>
  <si>
    <t>Cluj-Napoca, Rumeenia</t>
  </si>
  <si>
    <t>Euroopa võistkondlike MV Stage 1</t>
  </si>
  <si>
    <t>Serbia</t>
  </si>
  <si>
    <t xml:space="preserve">Euroopa võistkondlikud MV  </t>
  </si>
  <si>
    <t>Albert Kanepi memoriaal/kadetid, minikadetid võistkondlik</t>
  </si>
  <si>
    <t>Spa, Belgia</t>
  </si>
  <si>
    <t>Peterburg, Venemaa</t>
  </si>
  <si>
    <t>Haapsalu LTK</t>
  </si>
  <si>
    <t>ELTL võistlus</t>
  </si>
  <si>
    <t>LTK NAROVA</t>
  </si>
  <si>
    <r>
      <t xml:space="preserve">Minikadettide EM / Schiltigheim, Prantsusmaa,   </t>
    </r>
    <r>
      <rPr>
        <b/>
        <sz val="10"/>
        <color rgb="FFFF0000"/>
        <rFont val="Calibri"/>
        <family val="2"/>
        <charset val="186"/>
      </rPr>
      <t>JÄÄB ÄRA</t>
    </r>
  </si>
  <si>
    <t>Eesti võistkondlikud MV 2.päev ( meeste II liiga, Naiste I liiga ,Ühisliiga)</t>
  </si>
  <si>
    <t>Eesti võistkondlikud MV 2.päev (V liiga)</t>
  </si>
  <si>
    <t>Eesti võistkondlikud MV 1.päev (V liiga)</t>
  </si>
  <si>
    <t>SK Pinksikeskus , Puuvilla 19A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</si>
</sst>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;@"/>
  </numFmts>
  <fonts count="12" x14ac:knownFonts="1">
    <font>
      <sz val="11"/>
      <color theme="1"/>
      <name val="Calibri"/>
      <family val="2"/>
      <charset val="186"/>
      <scheme val="minor"/>
    </font>
    <font>
      <sz val="10"/>
      <name val="Arial"/>
    </font>
    <font>
      <b/>
      <sz val="9"/>
      <name val="Calibri"/>
      <family val="2"/>
      <charset val="186"/>
    </font>
    <font>
      <sz val="10"/>
      <color indexed="8"/>
      <name val="Calibri"/>
      <family val="2"/>
      <charset val="186"/>
    </font>
    <font>
      <sz val="10"/>
      <name val="Calibri"/>
      <family val="2"/>
      <charset val="186"/>
    </font>
    <font>
      <b/>
      <sz val="12"/>
      <name val="Calibri"/>
      <family val="2"/>
      <charset val="186"/>
    </font>
    <font>
      <b/>
      <sz val="10"/>
      <color indexed="8"/>
      <name val="Calibri"/>
      <family val="2"/>
      <charset val="186"/>
    </font>
    <font>
      <b/>
      <sz val="10"/>
      <name val="Calibri"/>
      <family val="2"/>
      <charset val="186"/>
    </font>
    <font>
      <sz val="10"/>
      <color rgb="FFFF0000"/>
      <name val="Calibri"/>
      <family val="2"/>
      <charset val="186"/>
    </font>
    <font>
      <sz val="10"/>
      <color theme="1"/>
      <name val="Calibri"/>
      <family val="2"/>
      <charset val="186"/>
    </font>
    <font>
      <sz val="10"/>
      <color rgb="FF000000"/>
      <name val="Calibri"/>
      <family val="2"/>
      <charset val="186"/>
    </font>
    <font>
      <b/>
      <sz val="10"/>
      <color rgb="FFFF0000"/>
      <name val="Calibri"/>
      <family val="2"/>
      <charset val="186"/>
    </font>
  </fonts>
  <fills count="8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36">
    <xf numFmtId="0" fontId="0" fillId="0" borderId="0" xfId="0"/>
    <xf numFmtId="0" fontId="3" fillId="0" borderId="0" xfId="1" applyFont="1" applyFill="1" applyBorder="1" applyAlignment="1">
      <alignment vertical="center"/>
    </xf>
    <xf numFmtId="0" fontId="6" fillId="2" borderId="4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vertical="center" wrapText="1"/>
    </xf>
    <xf numFmtId="49" fontId="6" fillId="2" borderId="4" xfId="1" applyNumberFormat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/>
    </xf>
    <xf numFmtId="0" fontId="3" fillId="4" borderId="4" xfId="1" applyFont="1" applyFill="1" applyBorder="1" applyAlignment="1">
      <alignment vertical="center"/>
    </xf>
    <xf numFmtId="0" fontId="3" fillId="4" borderId="4" xfId="1" applyFont="1" applyFill="1" applyBorder="1" applyAlignment="1">
      <alignment horizontal="center" vertical="center"/>
    </xf>
    <xf numFmtId="0" fontId="3" fillId="4" borderId="4" xfId="1" applyFont="1" applyFill="1" applyBorder="1" applyAlignment="1">
      <alignment horizontal="left" vertical="center"/>
    </xf>
    <xf numFmtId="0" fontId="3" fillId="4" borderId="5" xfId="1" applyFont="1" applyFill="1" applyBorder="1" applyAlignment="1">
      <alignment horizontal="center" vertical="center"/>
    </xf>
    <xf numFmtId="0" fontId="3" fillId="4" borderId="5" xfId="1" applyFont="1" applyFill="1" applyBorder="1" applyAlignment="1">
      <alignment vertical="center"/>
    </xf>
    <xf numFmtId="0" fontId="3" fillId="4" borderId="5" xfId="1" applyFont="1" applyFill="1" applyBorder="1" applyAlignment="1">
      <alignment horizontal="left" vertical="center"/>
    </xf>
    <xf numFmtId="0" fontId="3" fillId="6" borderId="4" xfId="1" applyFont="1" applyFill="1" applyBorder="1" applyAlignment="1">
      <alignment vertical="center"/>
    </xf>
    <xf numFmtId="0" fontId="3" fillId="6" borderId="3" xfId="1" applyFont="1" applyFill="1" applyBorder="1" applyAlignment="1">
      <alignment vertical="center"/>
    </xf>
    <xf numFmtId="0" fontId="3" fillId="5" borderId="4" xfId="1" applyFont="1" applyFill="1" applyBorder="1" applyAlignment="1">
      <alignment vertical="center"/>
    </xf>
    <xf numFmtId="0" fontId="3" fillId="6" borderId="4" xfId="1" applyFont="1" applyFill="1" applyBorder="1" applyAlignment="1">
      <alignment horizontal="left" vertical="center"/>
    </xf>
    <xf numFmtId="0" fontId="3" fillId="6" borderId="1" xfId="1" applyFont="1" applyFill="1" applyBorder="1" applyAlignment="1">
      <alignment vertical="center"/>
    </xf>
    <xf numFmtId="0" fontId="3" fillId="3" borderId="0" xfId="1" applyFont="1" applyFill="1" applyBorder="1" applyAlignment="1">
      <alignment horizontal="center" vertical="center"/>
    </xf>
    <xf numFmtId="0" fontId="4" fillId="3" borderId="0" xfId="1" applyFont="1" applyFill="1" applyBorder="1" applyAlignment="1">
      <alignment horizontal="center" vertical="center"/>
    </xf>
    <xf numFmtId="0" fontId="4" fillId="3" borderId="0" xfId="1" applyFont="1" applyFill="1" applyBorder="1" applyAlignment="1">
      <alignment horizontal="left" vertical="center"/>
    </xf>
    <xf numFmtId="0" fontId="9" fillId="3" borderId="0" xfId="1" applyFont="1" applyFill="1" applyBorder="1" applyAlignment="1">
      <alignment horizontal="center" vertical="center"/>
    </xf>
    <xf numFmtId="0" fontId="3" fillId="3" borderId="0" xfId="1" applyFont="1" applyFill="1" applyBorder="1" applyAlignment="1">
      <alignment vertical="center"/>
    </xf>
    <xf numFmtId="0" fontId="4" fillId="3" borderId="0" xfId="1" applyFont="1" applyFill="1" applyBorder="1" applyAlignment="1">
      <alignment vertical="center"/>
    </xf>
    <xf numFmtId="0" fontId="6" fillId="3" borderId="0" xfId="1" applyFont="1" applyFill="1" applyBorder="1" applyAlignment="1">
      <alignment horizontal="center" vertical="center" wrapText="1"/>
    </xf>
    <xf numFmtId="0" fontId="1" fillId="3" borderId="0" xfId="1" applyFill="1" applyBorder="1"/>
    <xf numFmtId="0" fontId="0" fillId="3" borderId="0" xfId="0" applyFill="1" applyBorder="1"/>
    <xf numFmtId="164" fontId="3" fillId="2" borderId="4" xfId="1" applyNumberFormat="1" applyFont="1" applyFill="1" applyBorder="1" applyAlignment="1">
      <alignment horizontal="center" vertical="center" wrapText="1"/>
    </xf>
    <xf numFmtId="164" fontId="7" fillId="2" borderId="4" xfId="1" applyNumberFormat="1" applyFont="1" applyFill="1" applyBorder="1" applyAlignment="1">
      <alignment horizontal="center" vertical="center" wrapText="1"/>
    </xf>
    <xf numFmtId="164" fontId="3" fillId="4" borderId="4" xfId="1" applyNumberFormat="1" applyFont="1" applyFill="1" applyBorder="1" applyAlignment="1">
      <alignment horizontal="center" vertical="center"/>
    </xf>
    <xf numFmtId="164" fontId="4" fillId="4" borderId="4" xfId="1" applyNumberFormat="1" applyFont="1" applyFill="1" applyBorder="1" applyAlignment="1">
      <alignment horizontal="center" vertical="center"/>
    </xf>
    <xf numFmtId="164" fontId="3" fillId="4" borderId="5" xfId="1" applyNumberFormat="1" applyFont="1" applyFill="1" applyBorder="1" applyAlignment="1">
      <alignment horizontal="center" vertical="center"/>
    </xf>
    <xf numFmtId="164" fontId="4" fillId="4" borderId="5" xfId="1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vertical="center"/>
    </xf>
    <xf numFmtId="164" fontId="4" fillId="5" borderId="4" xfId="1" applyNumberFormat="1" applyFont="1" applyFill="1" applyBorder="1" applyAlignment="1">
      <alignment horizontal="center" vertical="center"/>
    </xf>
    <xf numFmtId="0" fontId="3" fillId="5" borderId="4" xfId="1" applyFont="1" applyFill="1" applyBorder="1" applyAlignment="1">
      <alignment horizontal="center" vertical="center"/>
    </xf>
    <xf numFmtId="164" fontId="3" fillId="5" borderId="4" xfId="1" applyNumberFormat="1" applyFont="1" applyFill="1" applyBorder="1" applyAlignment="1">
      <alignment horizontal="center" vertical="center"/>
    </xf>
    <xf numFmtId="0" fontId="4" fillId="4" borderId="4" xfId="1" applyFont="1" applyFill="1" applyBorder="1" applyAlignment="1">
      <alignment horizontal="left" vertical="center"/>
    </xf>
    <xf numFmtId="0" fontId="4" fillId="5" borderId="4" xfId="1" applyFont="1" applyFill="1" applyBorder="1" applyAlignment="1">
      <alignment horizontal="left" vertical="center"/>
    </xf>
    <xf numFmtId="164" fontId="4" fillId="7" borderId="4" xfId="1" applyNumberFormat="1" applyFont="1" applyFill="1" applyBorder="1" applyAlignment="1">
      <alignment horizontal="center" vertical="center"/>
    </xf>
    <xf numFmtId="0" fontId="3" fillId="7" borderId="4" xfId="1" applyFont="1" applyFill="1" applyBorder="1" applyAlignment="1">
      <alignment horizontal="center" vertical="center"/>
    </xf>
    <xf numFmtId="0" fontId="3" fillId="7" borderId="4" xfId="1" applyFont="1" applyFill="1" applyBorder="1" applyAlignment="1">
      <alignment vertical="center"/>
    </xf>
    <xf numFmtId="0" fontId="4" fillId="7" borderId="4" xfId="1" applyFont="1" applyFill="1" applyBorder="1" applyAlignment="1">
      <alignment horizontal="left" vertical="center"/>
    </xf>
    <xf numFmtId="164" fontId="4" fillId="6" borderId="4" xfId="1" applyNumberFormat="1" applyFont="1" applyFill="1" applyBorder="1" applyAlignment="1">
      <alignment horizontal="center" vertical="center"/>
    </xf>
    <xf numFmtId="0" fontId="3" fillId="6" borderId="4" xfId="1" applyFont="1" applyFill="1" applyBorder="1" applyAlignment="1">
      <alignment horizontal="center" vertical="center"/>
    </xf>
    <xf numFmtId="164" fontId="3" fillId="6" borderId="4" xfId="1" applyNumberFormat="1" applyFont="1" applyFill="1" applyBorder="1" applyAlignment="1">
      <alignment horizontal="center" vertical="center"/>
    </xf>
    <xf numFmtId="0" fontId="4" fillId="6" borderId="4" xfId="1" applyFont="1" applyFill="1" applyBorder="1" applyAlignment="1">
      <alignment horizontal="left" vertical="center"/>
    </xf>
    <xf numFmtId="164" fontId="4" fillId="6" borderId="3" xfId="1" applyNumberFormat="1" applyFont="1" applyFill="1" applyBorder="1" applyAlignment="1">
      <alignment horizontal="center" vertical="center"/>
    </xf>
    <xf numFmtId="0" fontId="3" fillId="6" borderId="3" xfId="1" applyFont="1" applyFill="1" applyBorder="1" applyAlignment="1">
      <alignment horizontal="center" vertical="center"/>
    </xf>
    <xf numFmtId="0" fontId="3" fillId="5" borderId="4" xfId="1" applyFont="1" applyFill="1" applyBorder="1" applyAlignment="1">
      <alignment horizontal="left" vertical="center"/>
    </xf>
    <xf numFmtId="0" fontId="3" fillId="5" borderId="3" xfId="1" applyFont="1" applyFill="1" applyBorder="1" applyAlignment="1">
      <alignment vertical="center"/>
    </xf>
    <xf numFmtId="164" fontId="4" fillId="6" borderId="1" xfId="1" applyNumberFormat="1" applyFont="1" applyFill="1" applyBorder="1" applyAlignment="1">
      <alignment horizontal="center" vertical="center"/>
    </xf>
    <xf numFmtId="0" fontId="3" fillId="6" borderId="1" xfId="1" applyFont="1" applyFill="1" applyBorder="1" applyAlignment="1">
      <alignment horizontal="center" vertical="center"/>
    </xf>
    <xf numFmtId="0" fontId="4" fillId="6" borderId="4" xfId="1" applyFont="1" applyFill="1" applyBorder="1" applyAlignment="1">
      <alignment vertical="center"/>
    </xf>
    <xf numFmtId="164" fontId="3" fillId="7" borderId="4" xfId="1" applyNumberFormat="1" applyFont="1" applyFill="1" applyBorder="1" applyAlignment="1">
      <alignment horizontal="center" vertical="center"/>
    </xf>
    <xf numFmtId="0" fontId="3" fillId="7" borderId="1" xfId="1" applyFont="1" applyFill="1" applyBorder="1" applyAlignment="1">
      <alignment vertical="center"/>
    </xf>
    <xf numFmtId="164" fontId="4" fillId="7" borderId="3" xfId="1" applyNumberFormat="1" applyFont="1" applyFill="1" applyBorder="1" applyAlignment="1">
      <alignment horizontal="center" vertical="center"/>
    </xf>
    <xf numFmtId="0" fontId="3" fillId="7" borderId="3" xfId="1" applyFont="1" applyFill="1" applyBorder="1" applyAlignment="1">
      <alignment horizontal="center" vertical="center"/>
    </xf>
    <xf numFmtId="0" fontId="3" fillId="7" borderId="3" xfId="1" applyFont="1" applyFill="1" applyBorder="1" applyAlignment="1">
      <alignment vertical="center"/>
    </xf>
    <xf numFmtId="0" fontId="4" fillId="6" borderId="4" xfId="1" applyFont="1" applyFill="1" applyBorder="1" applyAlignment="1">
      <alignment horizontal="center" vertical="center"/>
    </xf>
    <xf numFmtId="164" fontId="4" fillId="5" borderId="3" xfId="1" applyNumberFormat="1" applyFont="1" applyFill="1" applyBorder="1" applyAlignment="1">
      <alignment horizontal="center" vertical="center"/>
    </xf>
    <xf numFmtId="0" fontId="3" fillId="5" borderId="3" xfId="1" applyFont="1" applyFill="1" applyBorder="1" applyAlignment="1">
      <alignment horizontal="center" vertical="center"/>
    </xf>
    <xf numFmtId="164" fontId="9" fillId="6" borderId="4" xfId="1" applyNumberFormat="1" applyFont="1" applyFill="1" applyBorder="1" applyAlignment="1">
      <alignment horizontal="center" vertical="center"/>
    </xf>
    <xf numFmtId="0" fontId="9" fillId="6" borderId="4" xfId="1" applyFont="1" applyFill="1" applyBorder="1" applyAlignment="1">
      <alignment horizontal="center" vertical="center"/>
    </xf>
    <xf numFmtId="0" fontId="3" fillId="7" borderId="4" xfId="1" applyFont="1" applyFill="1" applyBorder="1" applyAlignment="1">
      <alignment horizontal="left" vertical="center"/>
    </xf>
    <xf numFmtId="164" fontId="3" fillId="6" borderId="5" xfId="1" applyNumberFormat="1" applyFont="1" applyFill="1" applyBorder="1" applyAlignment="1">
      <alignment horizontal="center" vertical="center"/>
    </xf>
    <xf numFmtId="164" fontId="4" fillId="6" borderId="5" xfId="1" applyNumberFormat="1" applyFont="1" applyFill="1" applyBorder="1" applyAlignment="1">
      <alignment horizontal="center" vertical="center"/>
    </xf>
    <xf numFmtId="0" fontId="3" fillId="6" borderId="5" xfId="1" applyFont="1" applyFill="1" applyBorder="1" applyAlignment="1">
      <alignment horizontal="center" vertical="center"/>
    </xf>
    <xf numFmtId="164" fontId="3" fillId="6" borderId="3" xfId="1" applyNumberFormat="1" applyFont="1" applyFill="1" applyBorder="1" applyAlignment="1">
      <alignment horizontal="center" vertical="center"/>
    </xf>
    <xf numFmtId="0" fontId="3" fillId="6" borderId="3" xfId="1" applyFont="1" applyFill="1" applyBorder="1" applyAlignment="1">
      <alignment horizontal="left" vertical="center"/>
    </xf>
    <xf numFmtId="0" fontId="3" fillId="6" borderId="5" xfId="1" applyFont="1" applyFill="1" applyBorder="1" applyAlignment="1">
      <alignment vertical="center"/>
    </xf>
    <xf numFmtId="0" fontId="4" fillId="6" borderId="5" xfId="1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center" vertical="center"/>
    </xf>
    <xf numFmtId="164" fontId="4" fillId="0" borderId="4" xfId="1" applyNumberFormat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vertical="center"/>
    </xf>
    <xf numFmtId="0" fontId="3" fillId="0" borderId="4" xfId="1" applyFont="1" applyFill="1" applyBorder="1" applyAlignment="1">
      <alignment horizontal="center" vertical="center"/>
    </xf>
    <xf numFmtId="164" fontId="4" fillId="0" borderId="1" xfId="1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vertical="center"/>
    </xf>
    <xf numFmtId="0" fontId="3" fillId="0" borderId="1" xfId="1" applyFont="1" applyFill="1" applyBorder="1" applyAlignment="1">
      <alignment horizontal="left" vertical="center"/>
    </xf>
    <xf numFmtId="0" fontId="3" fillId="0" borderId="4" xfId="1" applyFont="1" applyFill="1" applyBorder="1" applyAlignment="1">
      <alignment horizontal="left" vertical="center"/>
    </xf>
    <xf numFmtId="164" fontId="4" fillId="0" borderId="3" xfId="1" applyNumberFormat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vertical="center"/>
    </xf>
    <xf numFmtId="0" fontId="3" fillId="0" borderId="3" xfId="1" applyFont="1" applyFill="1" applyBorder="1" applyAlignment="1">
      <alignment horizontal="left" vertical="center"/>
    </xf>
    <xf numFmtId="164" fontId="3" fillId="0" borderId="4" xfId="1" applyNumberFormat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vertical="center"/>
    </xf>
    <xf numFmtId="164" fontId="3" fillId="0" borderId="3" xfId="1" applyNumberFormat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11" fillId="0" borderId="4" xfId="1" applyFont="1" applyFill="1" applyBorder="1" applyAlignment="1">
      <alignment horizontal="left" vertical="center"/>
    </xf>
    <xf numFmtId="0" fontId="9" fillId="0" borderId="4" xfId="1" applyFont="1" applyFill="1" applyBorder="1" applyAlignment="1">
      <alignment vertical="center"/>
    </xf>
    <xf numFmtId="0" fontId="4" fillId="0" borderId="4" xfId="1" applyFont="1" applyFill="1" applyBorder="1" applyAlignment="1">
      <alignment horizontal="left" vertical="center"/>
    </xf>
    <xf numFmtId="0" fontId="4" fillId="0" borderId="4" xfId="1" applyFont="1" applyFill="1" applyBorder="1" applyAlignment="1">
      <alignment vertical="center"/>
    </xf>
    <xf numFmtId="164" fontId="4" fillId="0" borderId="5" xfId="1" applyNumberFormat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left" vertical="center"/>
    </xf>
    <xf numFmtId="0" fontId="10" fillId="0" borderId="3" xfId="1" applyFont="1" applyFill="1" applyBorder="1"/>
    <xf numFmtId="164" fontId="9" fillId="0" borderId="4" xfId="1" applyNumberFormat="1" applyFont="1" applyFill="1" applyBorder="1" applyAlignment="1">
      <alignment horizontal="center" vertical="center"/>
    </xf>
    <xf numFmtId="0" fontId="10" fillId="0" borderId="4" xfId="1" applyFont="1" applyFill="1" applyBorder="1"/>
    <xf numFmtId="164" fontId="3" fillId="0" borderId="5" xfId="1" applyNumberFormat="1" applyFont="1" applyFill="1" applyBorder="1" applyAlignment="1">
      <alignment horizontal="center" vertical="center"/>
    </xf>
    <xf numFmtId="164" fontId="8" fillId="0" borderId="4" xfId="1" applyNumberFormat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vertical="center"/>
    </xf>
    <xf numFmtId="0" fontId="4" fillId="0" borderId="3" xfId="1" applyFont="1" applyFill="1" applyBorder="1" applyAlignment="1">
      <alignment vertical="center"/>
    </xf>
    <xf numFmtId="164" fontId="3" fillId="0" borderId="1" xfId="1" applyNumberFormat="1" applyFont="1" applyFill="1" applyBorder="1" applyAlignment="1">
      <alignment horizontal="center" vertical="center"/>
    </xf>
    <xf numFmtId="164" fontId="4" fillId="0" borderId="2" xfId="1" applyNumberFormat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/>
    </xf>
    <xf numFmtId="0" fontId="9" fillId="6" borderId="4" xfId="0" applyFont="1" applyFill="1" applyBorder="1"/>
    <xf numFmtId="164" fontId="9" fillId="0" borderId="4" xfId="0" applyNumberFormat="1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4" xfId="0" applyFont="1" applyFill="1" applyBorder="1"/>
    <xf numFmtId="164" fontId="9" fillId="6" borderId="4" xfId="0" applyNumberFormat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164" fontId="9" fillId="0" borderId="1" xfId="0" applyNumberFormat="1" applyFont="1" applyFill="1" applyBorder="1" applyAlignment="1">
      <alignment horizontal="center"/>
    </xf>
    <xf numFmtId="164" fontId="9" fillId="4" borderId="5" xfId="0" applyNumberFormat="1" applyFont="1" applyFill="1" applyBorder="1" applyAlignment="1">
      <alignment horizontal="center"/>
    </xf>
    <xf numFmtId="0" fontId="9" fillId="4" borderId="5" xfId="0" applyFont="1" applyFill="1" applyBorder="1"/>
    <xf numFmtId="0" fontId="9" fillId="7" borderId="4" xfId="0" applyFont="1" applyFill="1" applyBorder="1"/>
    <xf numFmtId="0" fontId="9" fillId="4" borderId="4" xfId="0" applyFont="1" applyFill="1" applyBorder="1"/>
    <xf numFmtId="0" fontId="9" fillId="6" borderId="3" xfId="0" applyFont="1" applyFill="1" applyBorder="1"/>
    <xf numFmtId="164" fontId="9" fillId="5" borderId="4" xfId="0" applyNumberFormat="1" applyFont="1" applyFill="1" applyBorder="1" applyAlignment="1">
      <alignment horizontal="center"/>
    </xf>
    <xf numFmtId="0" fontId="9" fillId="5" borderId="4" xfId="0" applyFont="1" applyFill="1" applyBorder="1" applyAlignment="1">
      <alignment horizontal="center"/>
    </xf>
    <xf numFmtId="0" fontId="9" fillId="5" borderId="4" xfId="0" applyFont="1" applyFill="1" applyBorder="1"/>
    <xf numFmtId="164" fontId="9" fillId="7" borderId="4" xfId="0" applyNumberFormat="1" applyFont="1" applyFill="1" applyBorder="1" applyAlignment="1">
      <alignment horizontal="center"/>
    </xf>
    <xf numFmtId="0" fontId="9" fillId="7" borderId="4" xfId="0" applyFont="1" applyFill="1" applyBorder="1" applyAlignment="1">
      <alignment horizontal="center"/>
    </xf>
    <xf numFmtId="0" fontId="9" fillId="0" borderId="3" xfId="0" applyFont="1" applyFill="1" applyBorder="1"/>
    <xf numFmtId="164" fontId="9" fillId="0" borderId="5" xfId="0" applyNumberFormat="1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164" fontId="9" fillId="4" borderId="4" xfId="0" applyNumberFormat="1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/>
    </xf>
    <xf numFmtId="164" fontId="9" fillId="0" borderId="3" xfId="0" applyNumberFormat="1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5" xfId="0" applyFont="1" applyFill="1" applyBorder="1"/>
    <xf numFmtId="0" fontId="9" fillId="6" borderId="5" xfId="0" applyFont="1" applyFill="1" applyBorder="1"/>
    <xf numFmtId="0" fontId="9" fillId="6" borderId="4" xfId="0" applyFont="1" applyFill="1" applyBorder="1" applyAlignment="1">
      <alignment horizontal="left"/>
    </xf>
    <xf numFmtId="0" fontId="2" fillId="3" borderId="0" xfId="1" applyFont="1" applyFill="1" applyBorder="1" applyAlignment="1">
      <alignment horizontal="center" vertical="center" wrapText="1"/>
    </xf>
    <xf numFmtId="164" fontId="5" fillId="0" borderId="0" xfId="1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28"/>
  <sheetViews>
    <sheetView tabSelected="1" workbookViewId="0">
      <pane ySplit="2" topLeftCell="A75" activePane="bottomLeft" state="frozen"/>
      <selection pane="bottomLeft" activeCell="A92" sqref="A92"/>
    </sheetView>
  </sheetViews>
  <sheetFormatPr defaultRowHeight="15" x14ac:dyDescent="0.25"/>
  <cols>
    <col min="1" max="2" width="11.7109375" style="32" customWidth="1"/>
    <col min="3" max="3" width="6.28515625" customWidth="1"/>
    <col min="4" max="4" width="54.42578125" customWidth="1"/>
    <col min="5" max="5" width="32.85546875" customWidth="1"/>
    <col min="6" max="6" width="30.7109375" customWidth="1"/>
    <col min="7" max="7" width="8.42578125" customWidth="1"/>
    <col min="8" max="8" width="14.7109375" customWidth="1"/>
  </cols>
  <sheetData>
    <row r="1" spans="1:15" ht="15.75" x14ac:dyDescent="0.25">
      <c r="A1" s="135" t="s">
        <v>13</v>
      </c>
      <c r="B1" s="135"/>
      <c r="C1" s="135"/>
      <c r="D1" s="135"/>
      <c r="E1" s="135"/>
      <c r="F1" s="135"/>
      <c r="G1" s="1"/>
      <c r="H1" s="3"/>
      <c r="I1" s="23"/>
      <c r="J1" s="134"/>
      <c r="K1" s="134"/>
      <c r="L1" s="134"/>
      <c r="M1" s="134"/>
      <c r="N1" s="134"/>
      <c r="O1" s="134"/>
    </row>
    <row r="2" spans="1:15" s="33" customFormat="1" ht="31.9" customHeight="1" x14ac:dyDescent="0.25">
      <c r="A2" s="26" t="s">
        <v>0</v>
      </c>
      <c r="B2" s="27" t="s">
        <v>1</v>
      </c>
      <c r="C2" s="4" t="s">
        <v>2</v>
      </c>
      <c r="D2" s="5" t="s">
        <v>3</v>
      </c>
      <c r="E2" s="5" t="s">
        <v>4</v>
      </c>
      <c r="F2" s="5" t="s">
        <v>12</v>
      </c>
      <c r="G2" s="2" t="s">
        <v>159</v>
      </c>
      <c r="I2" s="17"/>
      <c r="J2" s="134"/>
      <c r="K2" s="134"/>
      <c r="L2" s="134"/>
      <c r="M2" s="134"/>
      <c r="N2" s="134"/>
      <c r="O2" s="134"/>
    </row>
    <row r="3" spans="1:15" x14ac:dyDescent="0.25">
      <c r="A3" s="73">
        <v>44380</v>
      </c>
      <c r="B3" s="73"/>
      <c r="C3" s="72">
        <f t="shared" ref="C3:C66" si="0">WEEKDAY(A3,2)</f>
        <v>6</v>
      </c>
      <c r="D3" s="74"/>
      <c r="E3" s="74"/>
      <c r="F3" s="74"/>
      <c r="G3" s="74"/>
      <c r="I3" s="17"/>
      <c r="J3" s="18"/>
      <c r="K3" s="18"/>
      <c r="L3" s="22"/>
      <c r="M3" s="22"/>
      <c r="N3" s="22"/>
      <c r="O3" s="22"/>
    </row>
    <row r="4" spans="1:15" x14ac:dyDescent="0.25">
      <c r="A4" s="73">
        <v>44380</v>
      </c>
      <c r="B4" s="73"/>
      <c r="C4" s="75">
        <f t="shared" si="0"/>
        <v>6</v>
      </c>
      <c r="D4" s="74"/>
      <c r="E4" s="74"/>
      <c r="F4" s="74"/>
      <c r="G4" s="74"/>
      <c r="I4" s="17"/>
      <c r="J4" s="18"/>
      <c r="K4" s="18"/>
      <c r="L4" s="22"/>
      <c r="M4" s="22"/>
      <c r="N4" s="22"/>
      <c r="O4" s="22"/>
    </row>
    <row r="5" spans="1:15" x14ac:dyDescent="0.25">
      <c r="A5" s="108">
        <v>44380</v>
      </c>
      <c r="B5" s="108"/>
      <c r="C5" s="109">
        <f t="shared" si="0"/>
        <v>6</v>
      </c>
      <c r="D5" s="74"/>
      <c r="E5" s="74"/>
      <c r="F5" s="74"/>
      <c r="G5" s="74"/>
      <c r="I5" s="17"/>
      <c r="J5" s="18"/>
      <c r="K5" s="18"/>
      <c r="L5" s="22"/>
      <c r="M5" s="22"/>
      <c r="N5" s="22"/>
      <c r="O5" s="22"/>
    </row>
    <row r="6" spans="1:15" x14ac:dyDescent="0.25">
      <c r="A6" s="108">
        <v>44381</v>
      </c>
      <c r="B6" s="108"/>
      <c r="C6" s="109">
        <f t="shared" si="0"/>
        <v>7</v>
      </c>
      <c r="D6" s="110"/>
      <c r="E6" s="74"/>
      <c r="F6" s="74"/>
      <c r="G6" s="74"/>
      <c r="I6" s="17"/>
      <c r="J6" s="18"/>
      <c r="K6" s="18"/>
      <c r="L6" s="22"/>
      <c r="M6" s="22"/>
      <c r="N6" s="22"/>
      <c r="O6" s="22"/>
    </row>
    <row r="7" spans="1:15" x14ac:dyDescent="0.25">
      <c r="A7" s="108">
        <v>44381</v>
      </c>
      <c r="B7" s="108"/>
      <c r="C7" s="109">
        <f t="shared" si="0"/>
        <v>7</v>
      </c>
      <c r="D7" s="74"/>
      <c r="E7" s="74"/>
      <c r="F7" s="74"/>
      <c r="G7" s="74"/>
      <c r="I7" s="17"/>
      <c r="J7" s="18"/>
      <c r="K7" s="18"/>
      <c r="L7" s="22"/>
      <c r="M7" s="22"/>
      <c r="N7" s="22"/>
      <c r="O7" s="22"/>
    </row>
    <row r="8" spans="1:15" x14ac:dyDescent="0.25">
      <c r="A8" s="108">
        <v>44381</v>
      </c>
      <c r="B8" s="108"/>
      <c r="C8" s="109">
        <f t="shared" si="0"/>
        <v>7</v>
      </c>
      <c r="D8" s="110"/>
      <c r="E8" s="110"/>
      <c r="F8" s="110"/>
      <c r="G8" s="74"/>
      <c r="I8" s="17"/>
      <c r="J8" s="18"/>
      <c r="K8" s="18"/>
      <c r="L8" s="22"/>
      <c r="M8" s="22"/>
      <c r="N8" s="22"/>
      <c r="O8" s="22"/>
    </row>
    <row r="9" spans="1:15" x14ac:dyDescent="0.25">
      <c r="A9" s="43">
        <v>44387</v>
      </c>
      <c r="B9" s="111"/>
      <c r="C9" s="112">
        <f t="shared" si="0"/>
        <v>6</v>
      </c>
      <c r="D9" s="107" t="s">
        <v>48</v>
      </c>
      <c r="E9" s="107" t="s">
        <v>104</v>
      </c>
      <c r="F9" s="107" t="s">
        <v>105</v>
      </c>
      <c r="G9" s="75" t="s">
        <v>6</v>
      </c>
      <c r="I9" s="17"/>
      <c r="J9" s="18"/>
      <c r="K9" s="18"/>
      <c r="L9" s="22"/>
      <c r="M9" s="22"/>
      <c r="N9" s="22"/>
      <c r="O9" s="22"/>
    </row>
    <row r="10" spans="1:15" x14ac:dyDescent="0.25">
      <c r="A10" s="108">
        <v>44387</v>
      </c>
      <c r="B10" s="108"/>
      <c r="C10" s="109">
        <f t="shared" si="0"/>
        <v>6</v>
      </c>
      <c r="D10" s="110"/>
      <c r="E10" s="110"/>
      <c r="F10" s="110"/>
      <c r="G10" s="74"/>
      <c r="I10" s="17"/>
      <c r="J10" s="18"/>
      <c r="K10" s="18"/>
      <c r="L10" s="22"/>
      <c r="M10" s="22"/>
      <c r="N10" s="22"/>
      <c r="O10" s="22"/>
    </row>
    <row r="11" spans="1:15" x14ac:dyDescent="0.25">
      <c r="A11" s="108">
        <v>44388</v>
      </c>
      <c r="B11" s="108"/>
      <c r="C11" s="109">
        <f t="shared" si="0"/>
        <v>7</v>
      </c>
      <c r="D11" s="110"/>
      <c r="E11" s="110"/>
      <c r="F11" s="110"/>
      <c r="G11" s="74"/>
      <c r="I11" s="17"/>
      <c r="J11" s="18"/>
      <c r="K11" s="18"/>
      <c r="L11" s="22"/>
      <c r="M11" s="22"/>
      <c r="N11" s="22"/>
      <c r="O11" s="22"/>
    </row>
    <row r="12" spans="1:15" x14ac:dyDescent="0.25">
      <c r="A12" s="108">
        <v>44388</v>
      </c>
      <c r="B12" s="108"/>
      <c r="C12" s="109">
        <f t="shared" si="0"/>
        <v>7</v>
      </c>
      <c r="D12" s="110"/>
      <c r="E12" s="110"/>
      <c r="F12" s="110"/>
      <c r="G12" s="74"/>
      <c r="I12" s="17"/>
      <c r="J12" s="18"/>
      <c r="K12" s="18"/>
      <c r="L12" s="22"/>
      <c r="M12" s="22"/>
      <c r="N12" s="22"/>
      <c r="O12" s="22"/>
    </row>
    <row r="13" spans="1:15" x14ac:dyDescent="0.25">
      <c r="A13" s="108">
        <v>44394</v>
      </c>
      <c r="B13" s="73"/>
      <c r="C13" s="75">
        <f t="shared" si="0"/>
        <v>6</v>
      </c>
      <c r="D13" s="74"/>
      <c r="E13" s="74"/>
      <c r="F13" s="74"/>
      <c r="G13" s="74"/>
      <c r="I13" s="17"/>
      <c r="J13" s="18"/>
      <c r="K13" s="18"/>
      <c r="L13" s="22"/>
      <c r="M13" s="22"/>
      <c r="N13" s="22"/>
      <c r="O13" s="22"/>
    </row>
    <row r="14" spans="1:15" x14ac:dyDescent="0.25">
      <c r="A14" s="113">
        <v>44394</v>
      </c>
      <c r="B14" s="76"/>
      <c r="C14" s="77">
        <f t="shared" si="0"/>
        <v>6</v>
      </c>
      <c r="D14" s="78"/>
      <c r="E14" s="79"/>
      <c r="F14" s="79"/>
      <c r="G14" s="74"/>
      <c r="I14" s="17"/>
      <c r="J14" s="18"/>
      <c r="K14" s="18"/>
      <c r="L14" s="22"/>
      <c r="M14" s="22"/>
      <c r="N14" s="22"/>
      <c r="O14" s="22"/>
    </row>
    <row r="15" spans="1:15" x14ac:dyDescent="0.25">
      <c r="A15" s="29">
        <v>44395</v>
      </c>
      <c r="B15" s="29">
        <v>44401</v>
      </c>
      <c r="C15" s="7">
        <f t="shared" si="0"/>
        <v>7</v>
      </c>
      <c r="D15" s="6" t="s">
        <v>24</v>
      </c>
      <c r="E15" s="8" t="s">
        <v>149</v>
      </c>
      <c r="F15" s="8" t="s">
        <v>26</v>
      </c>
      <c r="G15" s="74"/>
      <c r="I15" s="17"/>
      <c r="J15" s="18"/>
      <c r="K15" s="18"/>
      <c r="L15" s="22"/>
      <c r="M15" s="22"/>
      <c r="N15" s="22"/>
      <c r="O15" s="22"/>
    </row>
    <row r="16" spans="1:15" x14ac:dyDescent="0.25">
      <c r="A16" s="81">
        <v>44395</v>
      </c>
      <c r="B16" s="81"/>
      <c r="C16" s="82">
        <f t="shared" si="0"/>
        <v>7</v>
      </c>
      <c r="D16" s="83"/>
      <c r="E16" s="84"/>
      <c r="F16" s="84"/>
      <c r="G16" s="74"/>
      <c r="I16" s="17"/>
      <c r="J16" s="18"/>
      <c r="K16" s="18"/>
      <c r="L16" s="22"/>
      <c r="M16" s="22"/>
      <c r="N16" s="22"/>
      <c r="O16" s="22"/>
    </row>
    <row r="17" spans="1:15" x14ac:dyDescent="0.25">
      <c r="A17" s="85">
        <v>44401</v>
      </c>
      <c r="B17" s="73"/>
      <c r="C17" s="75">
        <f t="shared" si="0"/>
        <v>6</v>
      </c>
      <c r="D17" s="74"/>
      <c r="E17" s="80"/>
      <c r="F17" s="80"/>
      <c r="G17" s="74"/>
      <c r="I17" s="17"/>
      <c r="J17" s="18"/>
      <c r="K17" s="18"/>
      <c r="L17" s="22"/>
      <c r="M17" s="22"/>
      <c r="N17" s="22"/>
      <c r="O17" s="22"/>
    </row>
    <row r="18" spans="1:15" x14ac:dyDescent="0.25">
      <c r="A18" s="76">
        <v>44401</v>
      </c>
      <c r="B18" s="76"/>
      <c r="C18" s="77">
        <f t="shared" si="0"/>
        <v>6</v>
      </c>
      <c r="D18" s="78"/>
      <c r="E18" s="78"/>
      <c r="F18" s="78"/>
      <c r="G18" s="74"/>
      <c r="I18" s="17"/>
      <c r="J18" s="18"/>
      <c r="K18" s="18"/>
      <c r="L18" s="22"/>
      <c r="M18" s="22"/>
      <c r="N18" s="22"/>
      <c r="O18" s="22"/>
    </row>
    <row r="19" spans="1:15" ht="15.75" thickBot="1" x14ac:dyDescent="0.3">
      <c r="A19" s="114">
        <v>44403</v>
      </c>
      <c r="B19" s="114">
        <v>44409</v>
      </c>
      <c r="C19" s="9">
        <f t="shared" si="0"/>
        <v>1</v>
      </c>
      <c r="D19" s="10" t="s">
        <v>25</v>
      </c>
      <c r="E19" s="115" t="s">
        <v>149</v>
      </c>
      <c r="F19" s="11" t="s">
        <v>26</v>
      </c>
      <c r="G19" s="87"/>
      <c r="I19" s="17"/>
      <c r="J19" s="18"/>
      <c r="K19" s="18"/>
      <c r="L19" s="22"/>
      <c r="M19" s="22"/>
      <c r="N19" s="22"/>
      <c r="O19" s="22"/>
    </row>
    <row r="20" spans="1:15" x14ac:dyDescent="0.25">
      <c r="A20" s="88">
        <v>44409</v>
      </c>
      <c r="B20" s="81"/>
      <c r="C20" s="82">
        <f t="shared" si="0"/>
        <v>7</v>
      </c>
      <c r="D20" s="83"/>
      <c r="E20" s="84"/>
      <c r="F20" s="84"/>
      <c r="G20" s="83"/>
      <c r="I20" s="24"/>
      <c r="J20" s="18"/>
      <c r="K20" s="18"/>
      <c r="L20" s="22"/>
      <c r="M20" s="22"/>
      <c r="N20" s="22"/>
      <c r="O20" s="22"/>
    </row>
    <row r="21" spans="1:15" x14ac:dyDescent="0.25">
      <c r="A21" s="85">
        <v>44409</v>
      </c>
      <c r="B21" s="73"/>
      <c r="C21" s="75">
        <f t="shared" si="0"/>
        <v>7</v>
      </c>
      <c r="D21" s="110"/>
      <c r="E21" s="110"/>
      <c r="F21" s="110"/>
      <c r="G21" s="74"/>
      <c r="I21" s="17"/>
      <c r="J21" s="18"/>
      <c r="K21" s="18"/>
      <c r="L21" s="22"/>
      <c r="M21" s="22"/>
      <c r="N21" s="22"/>
      <c r="O21" s="22"/>
    </row>
    <row r="22" spans="1:15" x14ac:dyDescent="0.25">
      <c r="A22" s="43">
        <v>44415</v>
      </c>
      <c r="B22" s="43"/>
      <c r="C22" s="44">
        <f t="shared" si="0"/>
        <v>6</v>
      </c>
      <c r="D22" s="12" t="s">
        <v>51</v>
      </c>
      <c r="E22" s="15" t="s">
        <v>32</v>
      </c>
      <c r="F22" s="15" t="s">
        <v>33</v>
      </c>
      <c r="G22" s="75" t="s">
        <v>6</v>
      </c>
      <c r="I22" s="17"/>
      <c r="J22" s="18"/>
      <c r="K22" s="18"/>
      <c r="L22" s="22"/>
      <c r="M22" s="22"/>
      <c r="N22" s="22"/>
      <c r="O22" s="22"/>
    </row>
    <row r="23" spans="1:15" x14ac:dyDescent="0.25">
      <c r="A23" s="108">
        <v>44415</v>
      </c>
      <c r="B23" s="108"/>
      <c r="C23" s="109">
        <f t="shared" si="0"/>
        <v>6</v>
      </c>
      <c r="D23" s="110"/>
      <c r="E23" s="89"/>
      <c r="F23" s="110"/>
      <c r="G23" s="74"/>
      <c r="I23" s="24"/>
      <c r="J23" s="18"/>
      <c r="K23" s="18"/>
      <c r="L23" s="22"/>
      <c r="M23" s="22"/>
      <c r="N23" s="22"/>
      <c r="O23" s="22"/>
    </row>
    <row r="24" spans="1:15" x14ac:dyDescent="0.25">
      <c r="A24" s="85">
        <v>44416</v>
      </c>
      <c r="B24" s="73"/>
      <c r="C24" s="75">
        <f t="shared" si="0"/>
        <v>7</v>
      </c>
      <c r="D24" s="74"/>
      <c r="E24" s="80"/>
      <c r="F24" s="80"/>
      <c r="G24" s="74"/>
      <c r="I24" s="17"/>
      <c r="J24" s="18"/>
      <c r="K24" s="18"/>
      <c r="L24" s="22"/>
      <c r="M24" s="22"/>
      <c r="N24" s="22"/>
      <c r="O24" s="22"/>
    </row>
    <row r="25" spans="1:15" x14ac:dyDescent="0.25">
      <c r="A25" s="85">
        <v>44416</v>
      </c>
      <c r="B25" s="73"/>
      <c r="C25" s="75">
        <f t="shared" si="0"/>
        <v>7</v>
      </c>
      <c r="D25" s="74"/>
      <c r="E25" s="80"/>
      <c r="F25" s="90"/>
      <c r="G25" s="74"/>
      <c r="I25" s="17"/>
      <c r="J25" s="18"/>
      <c r="K25" s="18"/>
      <c r="L25" s="22"/>
      <c r="M25" s="22"/>
      <c r="N25" s="22"/>
      <c r="O25" s="22"/>
    </row>
    <row r="26" spans="1:15" x14ac:dyDescent="0.25">
      <c r="A26" s="73">
        <v>44422</v>
      </c>
      <c r="B26" s="73"/>
      <c r="C26" s="75">
        <f t="shared" si="0"/>
        <v>6</v>
      </c>
      <c r="D26" s="74" t="s">
        <v>108</v>
      </c>
      <c r="E26" s="80" t="s">
        <v>106</v>
      </c>
      <c r="F26" s="80" t="s">
        <v>107</v>
      </c>
      <c r="G26" s="74"/>
      <c r="I26" s="20"/>
      <c r="J26" s="19"/>
      <c r="K26" s="19"/>
      <c r="L26" s="22"/>
      <c r="M26" s="18"/>
      <c r="N26" s="18"/>
      <c r="O26" s="18"/>
    </row>
    <row r="27" spans="1:15" x14ac:dyDescent="0.25">
      <c r="A27" s="73">
        <v>44422</v>
      </c>
      <c r="B27" s="73"/>
      <c r="C27" s="75">
        <f t="shared" si="0"/>
        <v>6</v>
      </c>
      <c r="D27" s="110"/>
      <c r="E27" s="110"/>
      <c r="F27" s="110"/>
      <c r="G27" s="74"/>
      <c r="I27" s="17"/>
      <c r="J27" s="19"/>
      <c r="K27" s="19"/>
      <c r="L27" s="22"/>
      <c r="M27" s="18"/>
      <c r="N27" s="18"/>
      <c r="O27" s="18"/>
    </row>
    <row r="28" spans="1:15" x14ac:dyDescent="0.25">
      <c r="A28" s="108">
        <v>44423</v>
      </c>
      <c r="B28" s="108"/>
      <c r="C28" s="109">
        <f t="shared" si="0"/>
        <v>7</v>
      </c>
      <c r="D28" s="74" t="s">
        <v>63</v>
      </c>
      <c r="E28" s="74" t="s">
        <v>19</v>
      </c>
      <c r="F28" s="74" t="s">
        <v>20</v>
      </c>
      <c r="G28" s="91"/>
      <c r="I28" s="17"/>
      <c r="J28" s="19"/>
      <c r="K28" s="19"/>
      <c r="L28" s="22"/>
      <c r="M28" s="18"/>
      <c r="N28" s="18"/>
      <c r="O28" s="18"/>
    </row>
    <row r="29" spans="1:15" x14ac:dyDescent="0.25">
      <c r="A29" s="108">
        <v>44423</v>
      </c>
      <c r="B29" s="108"/>
      <c r="C29" s="109">
        <f t="shared" si="0"/>
        <v>7</v>
      </c>
      <c r="D29" s="110"/>
      <c r="E29" s="110"/>
      <c r="F29" s="110"/>
      <c r="G29" s="74"/>
      <c r="I29" s="17"/>
      <c r="J29" s="19"/>
      <c r="K29" s="19"/>
      <c r="L29" s="22"/>
      <c r="M29" s="18"/>
      <c r="N29" s="18"/>
      <c r="O29" s="18"/>
    </row>
    <row r="30" spans="1:15" x14ac:dyDescent="0.25">
      <c r="A30" s="73">
        <v>44429</v>
      </c>
      <c r="B30" s="73"/>
      <c r="C30" s="75">
        <f t="shared" si="0"/>
        <v>6</v>
      </c>
      <c r="D30" s="74" t="s">
        <v>74</v>
      </c>
      <c r="E30" s="74" t="s">
        <v>34</v>
      </c>
      <c r="F30" s="74" t="s">
        <v>9</v>
      </c>
      <c r="G30" s="74"/>
      <c r="I30" s="17"/>
      <c r="J30" s="19"/>
      <c r="K30" s="19"/>
      <c r="L30" s="22"/>
      <c r="M30" s="18"/>
      <c r="N30" s="18"/>
      <c r="O30" s="18"/>
    </row>
    <row r="31" spans="1:15" x14ac:dyDescent="0.25">
      <c r="A31" s="73">
        <v>44429</v>
      </c>
      <c r="B31" s="73"/>
      <c r="C31" s="75">
        <f t="shared" si="0"/>
        <v>6</v>
      </c>
      <c r="D31" s="74" t="s">
        <v>69</v>
      </c>
      <c r="E31" s="74" t="s">
        <v>68</v>
      </c>
      <c r="F31" s="74" t="s">
        <v>5</v>
      </c>
      <c r="G31" s="74"/>
      <c r="I31" s="17"/>
      <c r="J31" s="21"/>
      <c r="K31" s="21"/>
      <c r="L31" s="21"/>
      <c r="M31" s="21"/>
      <c r="N31" s="21"/>
      <c r="O31" s="21"/>
    </row>
    <row r="32" spans="1:15" x14ac:dyDescent="0.25">
      <c r="A32" s="108">
        <v>44429</v>
      </c>
      <c r="B32" s="108"/>
      <c r="C32" s="109">
        <f t="shared" si="0"/>
        <v>6</v>
      </c>
      <c r="D32" s="110" t="s">
        <v>111</v>
      </c>
      <c r="E32" s="80" t="s">
        <v>103</v>
      </c>
      <c r="F32" s="110" t="s">
        <v>88</v>
      </c>
      <c r="G32" s="74"/>
      <c r="I32" s="17"/>
      <c r="J32" s="21"/>
      <c r="K32" s="21"/>
      <c r="L32" s="21"/>
      <c r="M32" s="21"/>
      <c r="N32" s="21"/>
      <c r="O32" s="21"/>
    </row>
    <row r="33" spans="1:15" x14ac:dyDescent="0.25">
      <c r="A33" s="39">
        <v>44430</v>
      </c>
      <c r="B33" s="39"/>
      <c r="C33" s="40">
        <f t="shared" si="0"/>
        <v>7</v>
      </c>
      <c r="D33" s="41" t="s">
        <v>87</v>
      </c>
      <c r="E33" s="64" t="s">
        <v>103</v>
      </c>
      <c r="F33" s="116" t="s">
        <v>88</v>
      </c>
      <c r="G33" s="75" t="s">
        <v>6</v>
      </c>
      <c r="I33" s="17"/>
      <c r="J33" s="19"/>
      <c r="K33" s="19"/>
      <c r="L33" s="22"/>
      <c r="M33" s="18"/>
      <c r="N33" s="18"/>
      <c r="O33" s="18"/>
    </row>
    <row r="34" spans="1:15" x14ac:dyDescent="0.25">
      <c r="A34" s="108">
        <v>44430</v>
      </c>
      <c r="B34" s="108"/>
      <c r="C34" s="109">
        <f t="shared" si="0"/>
        <v>7</v>
      </c>
      <c r="D34" s="110"/>
      <c r="E34" s="110"/>
      <c r="F34" s="110"/>
      <c r="G34" s="74"/>
      <c r="I34" s="17"/>
      <c r="J34" s="19"/>
      <c r="K34" s="19"/>
      <c r="L34" s="22"/>
      <c r="M34" s="18"/>
      <c r="N34" s="18"/>
      <c r="O34" s="18"/>
    </row>
    <row r="35" spans="1:15" x14ac:dyDescent="0.25">
      <c r="A35" s="28">
        <v>44435</v>
      </c>
      <c r="B35" s="29">
        <v>44437</v>
      </c>
      <c r="C35" s="7">
        <f t="shared" si="0"/>
        <v>5</v>
      </c>
      <c r="D35" s="117" t="s">
        <v>161</v>
      </c>
      <c r="E35" s="37" t="s">
        <v>150</v>
      </c>
      <c r="F35" s="37" t="s">
        <v>26</v>
      </c>
      <c r="G35" s="74"/>
      <c r="I35" s="17"/>
      <c r="J35" s="19"/>
      <c r="K35" s="19"/>
      <c r="L35" s="22"/>
      <c r="M35" s="18"/>
      <c r="N35" s="18"/>
      <c r="O35" s="18"/>
    </row>
    <row r="36" spans="1:15" x14ac:dyDescent="0.25">
      <c r="A36" s="29">
        <v>44435</v>
      </c>
      <c r="B36" s="29">
        <v>44437</v>
      </c>
      <c r="C36" s="7">
        <f t="shared" si="0"/>
        <v>5</v>
      </c>
      <c r="D36" s="6" t="s">
        <v>152</v>
      </c>
      <c r="E36" s="8" t="s">
        <v>153</v>
      </c>
      <c r="F36" s="8" t="s">
        <v>26</v>
      </c>
      <c r="G36" s="74"/>
      <c r="I36" s="17"/>
      <c r="J36" s="19"/>
      <c r="K36" s="19"/>
      <c r="L36" s="22"/>
      <c r="M36" s="18"/>
      <c r="N36" s="18"/>
      <c r="O36" s="18"/>
    </row>
    <row r="37" spans="1:15" x14ac:dyDescent="0.25">
      <c r="A37" s="108">
        <v>44436</v>
      </c>
      <c r="B37" s="73"/>
      <c r="C37" s="75">
        <f t="shared" si="0"/>
        <v>6</v>
      </c>
      <c r="D37" s="74"/>
      <c r="E37" s="74"/>
      <c r="F37" s="74"/>
      <c r="G37" s="74"/>
      <c r="I37" s="17"/>
      <c r="J37" s="19"/>
      <c r="K37" s="19"/>
      <c r="L37" s="22"/>
      <c r="M37" s="18"/>
      <c r="N37" s="18"/>
      <c r="O37" s="18"/>
    </row>
    <row r="38" spans="1:15" x14ac:dyDescent="0.25">
      <c r="A38" s="85">
        <v>44437</v>
      </c>
      <c r="B38" s="73"/>
      <c r="C38" s="75">
        <f t="shared" si="0"/>
        <v>7</v>
      </c>
      <c r="D38" s="74"/>
      <c r="E38" s="93"/>
      <c r="F38" s="93"/>
      <c r="G38" s="74"/>
      <c r="I38" s="17"/>
      <c r="J38" s="19"/>
      <c r="K38" s="19"/>
      <c r="L38" s="22"/>
      <c r="M38" s="18"/>
      <c r="N38" s="18"/>
      <c r="O38" s="18"/>
    </row>
    <row r="39" spans="1:15" ht="15.75" thickBot="1" x14ac:dyDescent="0.3">
      <c r="A39" s="94">
        <v>44437</v>
      </c>
      <c r="B39" s="94"/>
      <c r="C39" s="86">
        <f t="shared" si="0"/>
        <v>7</v>
      </c>
      <c r="D39" s="87"/>
      <c r="E39" s="95"/>
      <c r="F39" s="95"/>
      <c r="G39" s="87"/>
      <c r="I39" s="17"/>
      <c r="J39" s="19"/>
      <c r="K39" s="19"/>
      <c r="L39" s="22"/>
      <c r="M39" s="18"/>
      <c r="N39" s="18"/>
      <c r="O39" s="18"/>
    </row>
    <row r="40" spans="1:15" x14ac:dyDescent="0.25">
      <c r="A40" s="81">
        <v>44443</v>
      </c>
      <c r="B40" s="81"/>
      <c r="C40" s="82">
        <f t="shared" si="0"/>
        <v>6</v>
      </c>
      <c r="D40" s="83"/>
      <c r="E40" s="83"/>
      <c r="F40" s="83"/>
      <c r="G40" s="96"/>
      <c r="I40" s="17"/>
      <c r="J40" s="19"/>
      <c r="K40" s="19"/>
      <c r="L40" s="22"/>
      <c r="M40" s="18"/>
      <c r="N40" s="18"/>
      <c r="O40" s="18"/>
    </row>
    <row r="41" spans="1:15" x14ac:dyDescent="0.25">
      <c r="A41" s="45">
        <v>44443</v>
      </c>
      <c r="B41" s="43"/>
      <c r="C41" s="44">
        <f t="shared" si="0"/>
        <v>6</v>
      </c>
      <c r="D41" s="12" t="s">
        <v>23</v>
      </c>
      <c r="E41" s="13" t="s">
        <v>35</v>
      </c>
      <c r="F41" s="13" t="s">
        <v>36</v>
      </c>
      <c r="G41" s="75" t="s">
        <v>6</v>
      </c>
      <c r="I41" s="17"/>
      <c r="J41" s="19"/>
      <c r="K41" s="19"/>
      <c r="L41" s="22"/>
      <c r="M41" s="18"/>
      <c r="N41" s="18"/>
      <c r="O41" s="18"/>
    </row>
    <row r="42" spans="1:15" x14ac:dyDescent="0.25">
      <c r="A42" s="43">
        <v>44444</v>
      </c>
      <c r="B42" s="62"/>
      <c r="C42" s="63">
        <f t="shared" si="0"/>
        <v>7</v>
      </c>
      <c r="D42" s="12" t="s">
        <v>23</v>
      </c>
      <c r="E42" s="13" t="s">
        <v>35</v>
      </c>
      <c r="F42" s="13" t="s">
        <v>36</v>
      </c>
      <c r="G42" s="75" t="s">
        <v>6</v>
      </c>
      <c r="I42" s="17"/>
      <c r="J42" s="19"/>
      <c r="K42" s="19"/>
      <c r="L42" s="22"/>
      <c r="M42" s="18"/>
      <c r="N42" s="18"/>
      <c r="O42" s="18"/>
    </row>
    <row r="43" spans="1:15" x14ac:dyDescent="0.25">
      <c r="A43" s="97">
        <v>44444</v>
      </c>
      <c r="B43" s="73"/>
      <c r="C43" s="75">
        <f t="shared" si="0"/>
        <v>7</v>
      </c>
      <c r="D43" s="74"/>
      <c r="E43" s="74"/>
      <c r="F43" s="74"/>
      <c r="G43" s="74"/>
      <c r="I43" s="17"/>
      <c r="J43" s="19"/>
      <c r="K43" s="19"/>
      <c r="L43" s="22"/>
      <c r="M43" s="18"/>
      <c r="N43" s="18"/>
      <c r="O43" s="18"/>
    </row>
    <row r="44" spans="1:15" x14ac:dyDescent="0.25">
      <c r="A44" s="43">
        <v>44449</v>
      </c>
      <c r="B44" s="43"/>
      <c r="C44" s="44">
        <f t="shared" si="0"/>
        <v>5</v>
      </c>
      <c r="D44" s="12" t="s">
        <v>127</v>
      </c>
      <c r="E44" s="12" t="s">
        <v>52</v>
      </c>
      <c r="F44" s="12" t="s">
        <v>6</v>
      </c>
      <c r="G44" s="75" t="s">
        <v>6</v>
      </c>
      <c r="I44" s="17"/>
      <c r="J44" s="19"/>
      <c r="K44" s="19"/>
      <c r="L44" s="22"/>
      <c r="M44" s="18"/>
      <c r="N44" s="18"/>
      <c r="O44" s="18"/>
    </row>
    <row r="45" spans="1:15" x14ac:dyDescent="0.25">
      <c r="A45" s="47">
        <v>44450</v>
      </c>
      <c r="B45" s="47"/>
      <c r="C45" s="48">
        <f t="shared" si="0"/>
        <v>6</v>
      </c>
      <c r="D45" s="118" t="s">
        <v>37</v>
      </c>
      <c r="E45" s="13" t="s">
        <v>35</v>
      </c>
      <c r="F45" s="12" t="s">
        <v>6</v>
      </c>
      <c r="G45" s="75" t="s">
        <v>6</v>
      </c>
      <c r="I45" s="17"/>
      <c r="J45" s="19"/>
      <c r="K45" s="19"/>
      <c r="L45" s="24"/>
      <c r="M45" s="24"/>
      <c r="N45" s="24"/>
      <c r="O45" s="24"/>
    </row>
    <row r="46" spans="1:15" x14ac:dyDescent="0.25">
      <c r="A46" s="73">
        <v>44451</v>
      </c>
      <c r="B46" s="73"/>
      <c r="C46" s="75">
        <f t="shared" si="0"/>
        <v>7</v>
      </c>
      <c r="D46" s="74" t="s">
        <v>67</v>
      </c>
      <c r="E46" s="74" t="s">
        <v>19</v>
      </c>
      <c r="F46" s="74" t="s">
        <v>20</v>
      </c>
      <c r="G46" s="98"/>
      <c r="I46" s="17"/>
      <c r="J46" s="19"/>
      <c r="K46" s="19"/>
      <c r="L46" s="22"/>
      <c r="M46" s="18"/>
      <c r="N46" s="18"/>
      <c r="O46" s="18"/>
    </row>
    <row r="47" spans="1:15" x14ac:dyDescent="0.25">
      <c r="A47" s="108">
        <v>44451</v>
      </c>
      <c r="B47" s="108"/>
      <c r="C47" s="109">
        <f t="shared" si="0"/>
        <v>7</v>
      </c>
      <c r="D47" s="110"/>
      <c r="E47" s="110"/>
      <c r="F47" s="110"/>
      <c r="G47" s="74"/>
      <c r="I47" s="17"/>
      <c r="J47" s="19"/>
      <c r="K47" s="19"/>
      <c r="L47" s="22"/>
      <c r="M47" s="18"/>
      <c r="N47" s="18"/>
      <c r="O47" s="18"/>
    </row>
    <row r="48" spans="1:15" x14ac:dyDescent="0.25">
      <c r="A48" s="85">
        <v>44457</v>
      </c>
      <c r="B48" s="73"/>
      <c r="C48" s="75">
        <f t="shared" si="0"/>
        <v>6</v>
      </c>
      <c r="D48" s="74" t="s">
        <v>94</v>
      </c>
      <c r="E48" s="74" t="s">
        <v>68</v>
      </c>
      <c r="F48" s="74" t="s">
        <v>5</v>
      </c>
      <c r="G48" s="74"/>
      <c r="I48" s="17"/>
      <c r="J48" s="19"/>
      <c r="K48" s="19"/>
      <c r="L48" s="22"/>
      <c r="M48" s="18"/>
      <c r="N48" s="18"/>
      <c r="O48" s="18"/>
    </row>
    <row r="49" spans="1:15" x14ac:dyDescent="0.25">
      <c r="A49" s="36">
        <v>44457</v>
      </c>
      <c r="B49" s="34"/>
      <c r="C49" s="35">
        <f t="shared" si="0"/>
        <v>6</v>
      </c>
      <c r="D49" s="14" t="s">
        <v>56</v>
      </c>
      <c r="E49" s="14" t="s">
        <v>18</v>
      </c>
      <c r="F49" s="14" t="s">
        <v>7</v>
      </c>
      <c r="G49" s="75" t="s">
        <v>6</v>
      </c>
      <c r="I49" s="17"/>
      <c r="J49" s="19"/>
      <c r="K49" s="19"/>
      <c r="L49" s="22"/>
      <c r="M49" s="18"/>
      <c r="N49" s="18"/>
      <c r="O49" s="18"/>
    </row>
    <row r="50" spans="1:15" x14ac:dyDescent="0.25">
      <c r="A50" s="73">
        <v>44458</v>
      </c>
      <c r="B50" s="73"/>
      <c r="C50" s="75">
        <f t="shared" si="0"/>
        <v>7</v>
      </c>
      <c r="D50" s="74" t="s">
        <v>17</v>
      </c>
      <c r="E50" s="74" t="s">
        <v>18</v>
      </c>
      <c r="F50" s="74" t="s">
        <v>7</v>
      </c>
      <c r="G50" s="74"/>
      <c r="I50" s="17"/>
      <c r="J50" s="19"/>
      <c r="K50" s="19"/>
      <c r="L50" s="22"/>
      <c r="M50" s="18"/>
      <c r="N50" s="18"/>
      <c r="O50" s="18"/>
    </row>
    <row r="51" spans="1:15" x14ac:dyDescent="0.25">
      <c r="A51" s="73">
        <v>44458</v>
      </c>
      <c r="B51" s="73"/>
      <c r="C51" s="75">
        <f t="shared" si="0"/>
        <v>7</v>
      </c>
      <c r="D51" s="74"/>
      <c r="E51" s="74"/>
      <c r="F51" s="74"/>
      <c r="G51" s="74"/>
      <c r="I51" s="17"/>
      <c r="J51" s="19"/>
      <c r="K51" s="19"/>
      <c r="L51" s="22"/>
      <c r="M51" s="18"/>
      <c r="N51" s="18"/>
      <c r="O51" s="18"/>
    </row>
    <row r="52" spans="1:15" x14ac:dyDescent="0.25">
      <c r="A52" s="85">
        <v>44464</v>
      </c>
      <c r="B52" s="73"/>
      <c r="C52" s="75">
        <f t="shared" si="0"/>
        <v>6</v>
      </c>
      <c r="D52" s="74"/>
      <c r="E52" s="74"/>
      <c r="F52" s="74"/>
      <c r="G52" s="93"/>
      <c r="I52" s="17"/>
      <c r="J52" s="19"/>
      <c r="K52" s="19"/>
      <c r="L52" s="22"/>
      <c r="M52" s="22"/>
      <c r="N52" s="22"/>
      <c r="O52" s="22"/>
    </row>
    <row r="53" spans="1:15" x14ac:dyDescent="0.25">
      <c r="A53" s="39">
        <v>44464</v>
      </c>
      <c r="B53" s="39"/>
      <c r="C53" s="40">
        <f t="shared" si="0"/>
        <v>6</v>
      </c>
      <c r="D53" s="41" t="s">
        <v>89</v>
      </c>
      <c r="E53" s="42" t="s">
        <v>21</v>
      </c>
      <c r="F53" s="116" t="s">
        <v>8</v>
      </c>
      <c r="G53" s="75" t="s">
        <v>6</v>
      </c>
      <c r="I53" s="17"/>
      <c r="J53" s="19"/>
      <c r="K53" s="19"/>
      <c r="L53" s="22"/>
      <c r="M53" s="22"/>
      <c r="N53" s="22"/>
      <c r="O53" s="22"/>
    </row>
    <row r="54" spans="1:15" x14ac:dyDescent="0.25">
      <c r="A54" s="108">
        <v>44465</v>
      </c>
      <c r="B54" s="108"/>
      <c r="C54" s="109">
        <f t="shared" si="0"/>
        <v>7</v>
      </c>
      <c r="D54" s="110" t="s">
        <v>22</v>
      </c>
      <c r="E54" s="92" t="s">
        <v>21</v>
      </c>
      <c r="F54" s="110" t="s">
        <v>8</v>
      </c>
      <c r="G54" s="74"/>
      <c r="I54" s="17"/>
      <c r="J54" s="19"/>
      <c r="K54" s="19"/>
      <c r="L54" s="22"/>
      <c r="M54" s="18"/>
      <c r="N54" s="18"/>
      <c r="O54" s="18"/>
    </row>
    <row r="55" spans="1:15" x14ac:dyDescent="0.25">
      <c r="A55" s="85">
        <v>44465</v>
      </c>
      <c r="B55" s="73"/>
      <c r="C55" s="75">
        <f t="shared" si="0"/>
        <v>7</v>
      </c>
      <c r="D55" s="74"/>
      <c r="E55" s="74"/>
      <c r="F55" s="74"/>
      <c r="G55" s="74"/>
      <c r="I55" s="17"/>
      <c r="J55" s="19"/>
      <c r="K55" s="19"/>
      <c r="L55" s="22"/>
      <c r="M55" s="18"/>
      <c r="N55" s="18"/>
      <c r="O55" s="18"/>
    </row>
    <row r="56" spans="1:15" ht="15.75" thickBot="1" x14ac:dyDescent="0.3">
      <c r="A56" s="30">
        <v>44467</v>
      </c>
      <c r="B56" s="31">
        <v>44472</v>
      </c>
      <c r="C56" s="9">
        <f t="shared" si="0"/>
        <v>2</v>
      </c>
      <c r="D56" s="10" t="s">
        <v>154</v>
      </c>
      <c r="E56" s="10" t="s">
        <v>151</v>
      </c>
      <c r="F56" s="10" t="s">
        <v>26</v>
      </c>
      <c r="G56" s="95"/>
      <c r="I56" s="17"/>
      <c r="J56" s="19"/>
      <c r="K56" s="19"/>
      <c r="L56" s="22"/>
      <c r="M56" s="18"/>
      <c r="N56" s="18"/>
      <c r="O56" s="18"/>
    </row>
    <row r="57" spans="1:15" x14ac:dyDescent="0.25">
      <c r="A57" s="81">
        <v>44471</v>
      </c>
      <c r="B57" s="81"/>
      <c r="C57" s="82">
        <f t="shared" si="0"/>
        <v>6</v>
      </c>
      <c r="D57" s="83" t="s">
        <v>95</v>
      </c>
      <c r="E57" s="83" t="s">
        <v>81</v>
      </c>
      <c r="F57" s="83" t="s">
        <v>10</v>
      </c>
      <c r="G57" s="83"/>
      <c r="I57" s="17"/>
      <c r="J57" s="19"/>
      <c r="K57" s="19"/>
      <c r="L57" s="22"/>
      <c r="M57" s="18"/>
      <c r="N57" s="18"/>
      <c r="O57" s="18"/>
    </row>
    <row r="58" spans="1:15" x14ac:dyDescent="0.25">
      <c r="A58" s="43">
        <v>44471</v>
      </c>
      <c r="B58" s="43"/>
      <c r="C58" s="44">
        <f t="shared" si="0"/>
        <v>6</v>
      </c>
      <c r="D58" s="107" t="s">
        <v>29</v>
      </c>
      <c r="E58" s="15" t="s">
        <v>32</v>
      </c>
      <c r="F58" s="15" t="s">
        <v>33</v>
      </c>
      <c r="G58" s="75" t="s">
        <v>6</v>
      </c>
      <c r="I58" s="17"/>
      <c r="J58" s="19"/>
      <c r="K58" s="24"/>
      <c r="L58" s="22"/>
      <c r="M58" s="18"/>
      <c r="N58" s="18"/>
      <c r="O58" s="18"/>
    </row>
    <row r="59" spans="1:15" x14ac:dyDescent="0.25">
      <c r="A59" s="119">
        <v>44472</v>
      </c>
      <c r="B59" s="119"/>
      <c r="C59" s="120">
        <f t="shared" si="0"/>
        <v>7</v>
      </c>
      <c r="D59" s="121" t="s">
        <v>54</v>
      </c>
      <c r="E59" s="121" t="s">
        <v>55</v>
      </c>
      <c r="F59" s="121" t="s">
        <v>61</v>
      </c>
      <c r="G59" s="75" t="s">
        <v>6</v>
      </c>
      <c r="I59" s="17"/>
      <c r="J59" s="19"/>
      <c r="K59" s="18"/>
      <c r="L59" s="22"/>
      <c r="M59" s="18"/>
      <c r="N59" s="18"/>
      <c r="O59" s="18"/>
    </row>
    <row r="60" spans="1:15" x14ac:dyDescent="0.25">
      <c r="A60" s="76">
        <v>44472</v>
      </c>
      <c r="B60" s="76"/>
      <c r="C60" s="77">
        <f t="shared" si="0"/>
        <v>7</v>
      </c>
      <c r="D60" s="74" t="s">
        <v>96</v>
      </c>
      <c r="E60" s="74" t="s">
        <v>68</v>
      </c>
      <c r="F60" s="74" t="s">
        <v>5</v>
      </c>
      <c r="G60" s="74"/>
      <c r="I60" s="17"/>
      <c r="J60" s="18"/>
      <c r="K60" s="18"/>
      <c r="L60" s="22"/>
      <c r="M60" s="18"/>
      <c r="N60" s="18"/>
      <c r="O60" s="18"/>
    </row>
    <row r="61" spans="1:15" x14ac:dyDescent="0.25">
      <c r="A61" s="111">
        <v>44478</v>
      </c>
      <c r="B61" s="111"/>
      <c r="C61" s="112">
        <f t="shared" si="0"/>
        <v>6</v>
      </c>
      <c r="D61" s="107" t="s">
        <v>129</v>
      </c>
      <c r="E61" s="133" t="s">
        <v>165</v>
      </c>
      <c r="F61" s="133" t="s">
        <v>5</v>
      </c>
      <c r="G61" s="75" t="s">
        <v>6</v>
      </c>
      <c r="I61" s="17"/>
      <c r="J61" s="18"/>
      <c r="K61" s="19"/>
      <c r="L61" s="22"/>
      <c r="M61" s="18"/>
      <c r="N61" s="18"/>
      <c r="O61" s="18"/>
    </row>
    <row r="62" spans="1:15" x14ac:dyDescent="0.25">
      <c r="A62" s="43">
        <v>44478</v>
      </c>
      <c r="B62" s="43"/>
      <c r="C62" s="44">
        <f t="shared" si="0"/>
        <v>6</v>
      </c>
      <c r="D62" s="12" t="s">
        <v>164</v>
      </c>
      <c r="E62" s="12" t="s">
        <v>19</v>
      </c>
      <c r="F62" s="12" t="s">
        <v>20</v>
      </c>
      <c r="G62" s="75" t="s">
        <v>6</v>
      </c>
      <c r="I62" s="17"/>
      <c r="J62" s="19"/>
      <c r="K62" s="19"/>
      <c r="L62" s="22"/>
      <c r="M62" s="18"/>
      <c r="N62" s="18"/>
      <c r="O62" s="18"/>
    </row>
    <row r="63" spans="1:15" x14ac:dyDescent="0.25">
      <c r="A63" s="47">
        <v>44478</v>
      </c>
      <c r="B63" s="47"/>
      <c r="C63" s="48">
        <f t="shared" si="0"/>
        <v>6</v>
      </c>
      <c r="D63" s="13" t="s">
        <v>130</v>
      </c>
      <c r="E63" s="46" t="s">
        <v>21</v>
      </c>
      <c r="F63" s="107" t="s">
        <v>8</v>
      </c>
      <c r="G63" s="75" t="s">
        <v>6</v>
      </c>
      <c r="I63" s="17"/>
      <c r="J63" s="19"/>
      <c r="K63" s="19"/>
      <c r="L63" s="22"/>
      <c r="M63" s="18"/>
      <c r="N63" s="18"/>
      <c r="O63" s="18"/>
    </row>
    <row r="64" spans="1:15" x14ac:dyDescent="0.25">
      <c r="A64" s="45">
        <v>44478</v>
      </c>
      <c r="B64" s="43"/>
      <c r="C64" s="44">
        <f t="shared" si="0"/>
        <v>6</v>
      </c>
      <c r="D64" s="12" t="s">
        <v>131</v>
      </c>
      <c r="E64" s="15" t="s">
        <v>32</v>
      </c>
      <c r="F64" s="15" t="s">
        <v>33</v>
      </c>
      <c r="G64" s="75" t="s">
        <v>6</v>
      </c>
      <c r="I64" s="17"/>
      <c r="J64" s="19"/>
      <c r="K64" s="19"/>
      <c r="L64" s="22"/>
      <c r="M64" s="18"/>
      <c r="N64" s="18"/>
      <c r="O64" s="18"/>
    </row>
    <row r="65" spans="1:15" x14ac:dyDescent="0.25">
      <c r="A65" s="73">
        <v>44479</v>
      </c>
      <c r="B65" s="73"/>
      <c r="C65" s="75">
        <f t="shared" si="0"/>
        <v>7</v>
      </c>
      <c r="D65" s="110" t="s">
        <v>112</v>
      </c>
      <c r="E65" s="92" t="s">
        <v>21</v>
      </c>
      <c r="F65" s="110" t="s">
        <v>8</v>
      </c>
      <c r="G65" s="74"/>
      <c r="I65" s="17"/>
      <c r="J65" s="19"/>
      <c r="K65" s="19"/>
      <c r="L65" s="22"/>
      <c r="M65" s="18"/>
      <c r="N65" s="18"/>
      <c r="O65" s="18"/>
    </row>
    <row r="66" spans="1:15" x14ac:dyDescent="0.25">
      <c r="A66" s="73">
        <v>44479</v>
      </c>
      <c r="B66" s="73"/>
      <c r="C66" s="75">
        <f t="shared" si="0"/>
        <v>7</v>
      </c>
      <c r="D66" s="74" t="s">
        <v>50</v>
      </c>
      <c r="E66" s="74" t="s">
        <v>19</v>
      </c>
      <c r="F66" s="74" t="s">
        <v>20</v>
      </c>
      <c r="G66" s="74"/>
      <c r="I66" s="17"/>
      <c r="J66" s="19"/>
      <c r="K66" s="19"/>
      <c r="L66" s="22"/>
      <c r="M66" s="18"/>
      <c r="N66" s="18"/>
      <c r="O66" s="18"/>
    </row>
    <row r="67" spans="1:15" x14ac:dyDescent="0.25">
      <c r="A67" s="73">
        <v>44485</v>
      </c>
      <c r="B67" s="100"/>
      <c r="C67" s="75">
        <f t="shared" ref="C67:C131" si="1">WEEKDAY(A67,2)</f>
        <v>6</v>
      </c>
      <c r="D67" s="74"/>
      <c r="E67" s="74"/>
      <c r="F67" s="74"/>
      <c r="G67" s="74"/>
      <c r="I67" s="17"/>
      <c r="J67" s="19"/>
      <c r="K67" s="19"/>
      <c r="L67" s="22"/>
      <c r="M67" s="18"/>
      <c r="N67" s="18"/>
      <c r="O67" s="18"/>
    </row>
    <row r="68" spans="1:15" x14ac:dyDescent="0.25">
      <c r="A68" s="111">
        <v>44485</v>
      </c>
      <c r="B68" s="111"/>
      <c r="C68" s="44">
        <f t="shared" si="1"/>
        <v>6</v>
      </c>
      <c r="D68" s="107" t="s">
        <v>30</v>
      </c>
      <c r="E68" s="12" t="s">
        <v>34</v>
      </c>
      <c r="F68" s="12" t="s">
        <v>9</v>
      </c>
      <c r="G68" s="75" t="s">
        <v>6</v>
      </c>
      <c r="I68" s="17"/>
      <c r="J68" s="19"/>
      <c r="K68" s="19"/>
      <c r="L68" s="22"/>
      <c r="M68" s="18"/>
      <c r="N68" s="18"/>
      <c r="O68" s="18"/>
    </row>
    <row r="69" spans="1:15" x14ac:dyDescent="0.25">
      <c r="A69" s="108">
        <v>44486</v>
      </c>
      <c r="B69" s="108"/>
      <c r="C69" s="75">
        <f t="shared" si="1"/>
        <v>7</v>
      </c>
      <c r="D69" s="74" t="s">
        <v>75</v>
      </c>
      <c r="E69" s="74" t="s">
        <v>34</v>
      </c>
      <c r="F69" s="74" t="s">
        <v>9</v>
      </c>
      <c r="G69" s="74"/>
      <c r="I69" s="17"/>
      <c r="J69" s="19"/>
      <c r="K69" s="19"/>
      <c r="L69" s="22"/>
      <c r="M69" s="18"/>
      <c r="N69" s="18"/>
      <c r="O69" s="18"/>
    </row>
    <row r="70" spans="1:15" x14ac:dyDescent="0.25">
      <c r="A70" s="108">
        <v>44486</v>
      </c>
      <c r="B70" s="108"/>
      <c r="C70" s="109">
        <f t="shared" si="1"/>
        <v>7</v>
      </c>
      <c r="D70" s="110" t="s">
        <v>141</v>
      </c>
      <c r="E70" s="74" t="s">
        <v>142</v>
      </c>
      <c r="F70" s="74" t="s">
        <v>143</v>
      </c>
      <c r="G70" s="93"/>
      <c r="I70" s="17"/>
      <c r="J70" s="19"/>
      <c r="K70" s="19"/>
      <c r="L70" s="22"/>
      <c r="M70" s="18"/>
      <c r="N70" s="18"/>
      <c r="O70" s="18"/>
    </row>
    <row r="71" spans="1:15" x14ac:dyDescent="0.25">
      <c r="A71" s="73">
        <v>44492</v>
      </c>
      <c r="B71" s="73"/>
      <c r="C71" s="75">
        <f t="shared" si="1"/>
        <v>6</v>
      </c>
      <c r="D71" s="74"/>
      <c r="E71" s="74"/>
      <c r="F71" s="74"/>
      <c r="G71" s="74"/>
      <c r="I71" s="17"/>
      <c r="J71" s="19"/>
      <c r="K71" s="19"/>
      <c r="L71" s="21"/>
      <c r="M71" s="21"/>
      <c r="N71" s="21"/>
      <c r="O71" s="21"/>
    </row>
    <row r="72" spans="1:15" x14ac:dyDescent="0.25">
      <c r="A72" s="43">
        <v>44492</v>
      </c>
      <c r="B72" s="43"/>
      <c r="C72" s="44">
        <f t="shared" si="1"/>
        <v>6</v>
      </c>
      <c r="D72" s="107" t="s">
        <v>42</v>
      </c>
      <c r="E72" s="15" t="s">
        <v>43</v>
      </c>
      <c r="F72" s="15" t="s">
        <v>10</v>
      </c>
      <c r="G72" s="75" t="s">
        <v>6</v>
      </c>
      <c r="I72" s="17"/>
      <c r="J72" s="19"/>
      <c r="K72" s="19"/>
      <c r="L72" s="22"/>
      <c r="M72" s="18"/>
      <c r="N72" s="18"/>
      <c r="O72" s="18"/>
    </row>
    <row r="73" spans="1:15" x14ac:dyDescent="0.25">
      <c r="A73" s="85">
        <v>44493</v>
      </c>
      <c r="B73" s="73"/>
      <c r="C73" s="75">
        <f t="shared" si="1"/>
        <v>7</v>
      </c>
      <c r="D73" s="74"/>
      <c r="E73" s="80"/>
      <c r="F73" s="74"/>
      <c r="G73" s="74"/>
      <c r="I73" s="17"/>
      <c r="J73" s="19"/>
      <c r="K73" s="19"/>
      <c r="L73" s="22"/>
      <c r="M73" s="18"/>
      <c r="N73" s="18"/>
      <c r="O73" s="18"/>
    </row>
    <row r="74" spans="1:15" x14ac:dyDescent="0.25">
      <c r="A74" s="85">
        <v>44493</v>
      </c>
      <c r="B74" s="73"/>
      <c r="C74" s="75">
        <f t="shared" si="1"/>
        <v>7</v>
      </c>
      <c r="D74" s="74"/>
      <c r="E74" s="80"/>
      <c r="F74" s="80"/>
      <c r="G74" s="74"/>
      <c r="I74" s="17"/>
      <c r="J74" s="19"/>
      <c r="K74" s="19"/>
      <c r="L74" s="22"/>
      <c r="M74" s="18"/>
      <c r="N74" s="18"/>
      <c r="O74" s="18"/>
    </row>
    <row r="75" spans="1:15" x14ac:dyDescent="0.25">
      <c r="A75" s="43">
        <v>44499</v>
      </c>
      <c r="B75" s="43"/>
      <c r="C75" s="59">
        <f t="shared" si="1"/>
        <v>6</v>
      </c>
      <c r="D75" s="12" t="s">
        <v>132</v>
      </c>
      <c r="E75" s="12" t="s">
        <v>18</v>
      </c>
      <c r="F75" s="12" t="s">
        <v>7</v>
      </c>
      <c r="G75" s="75" t="s">
        <v>6</v>
      </c>
      <c r="I75" s="17"/>
      <c r="J75" s="19"/>
      <c r="K75" s="19"/>
      <c r="L75" s="22"/>
      <c r="M75" s="18"/>
      <c r="N75" s="18"/>
      <c r="O75" s="18"/>
    </row>
    <row r="76" spans="1:15" x14ac:dyDescent="0.25">
      <c r="A76" s="45">
        <v>44500</v>
      </c>
      <c r="B76" s="43"/>
      <c r="C76" s="44">
        <f t="shared" si="1"/>
        <v>7</v>
      </c>
      <c r="D76" s="12" t="s">
        <v>133</v>
      </c>
      <c r="E76" s="12" t="s">
        <v>18</v>
      </c>
      <c r="F76" s="12" t="s">
        <v>7</v>
      </c>
      <c r="G76" s="75" t="s">
        <v>6</v>
      </c>
      <c r="I76" s="17"/>
      <c r="J76" s="19"/>
      <c r="K76" s="19"/>
      <c r="L76" s="22"/>
      <c r="M76" s="18"/>
      <c r="N76" s="18"/>
      <c r="O76" s="18"/>
    </row>
    <row r="77" spans="1:15" x14ac:dyDescent="0.25">
      <c r="A77" s="85">
        <v>44500</v>
      </c>
      <c r="B77" s="73"/>
      <c r="C77" s="75">
        <f t="shared" si="1"/>
        <v>7</v>
      </c>
      <c r="D77" s="74"/>
      <c r="E77" s="74"/>
      <c r="F77" s="74"/>
      <c r="G77" s="93"/>
      <c r="I77" s="17"/>
      <c r="J77" s="19"/>
      <c r="K77" s="19"/>
      <c r="L77" s="22"/>
      <c r="M77" s="18"/>
      <c r="N77" s="18"/>
      <c r="O77" s="18"/>
    </row>
    <row r="78" spans="1:15" ht="15.75" thickBot="1" x14ac:dyDescent="0.3">
      <c r="A78" s="99">
        <v>44500</v>
      </c>
      <c r="B78" s="94"/>
      <c r="C78" s="86">
        <f t="shared" si="1"/>
        <v>7</v>
      </c>
      <c r="D78" s="87"/>
      <c r="E78" s="87"/>
      <c r="F78" s="87"/>
      <c r="G78" s="87"/>
      <c r="I78" s="17"/>
      <c r="J78" s="19"/>
      <c r="K78" s="19"/>
      <c r="L78" s="22"/>
      <c r="M78" s="18"/>
      <c r="N78" s="18"/>
      <c r="O78" s="18"/>
    </row>
    <row r="79" spans="1:15" x14ac:dyDescent="0.25">
      <c r="A79" s="88">
        <v>44505</v>
      </c>
      <c r="B79" s="81"/>
      <c r="C79" s="82">
        <f t="shared" si="1"/>
        <v>5</v>
      </c>
      <c r="D79" s="83" t="s">
        <v>155</v>
      </c>
      <c r="E79" s="83" t="s">
        <v>19</v>
      </c>
      <c r="F79" s="83" t="s">
        <v>20</v>
      </c>
      <c r="G79" s="83"/>
      <c r="I79" s="17"/>
      <c r="J79" s="19"/>
      <c r="K79" s="21"/>
      <c r="L79" s="22"/>
      <c r="M79" s="18"/>
      <c r="N79" s="18"/>
      <c r="O79" s="18"/>
    </row>
    <row r="80" spans="1:15" x14ac:dyDescent="0.25">
      <c r="A80" s="122">
        <v>44506</v>
      </c>
      <c r="B80" s="122"/>
      <c r="C80" s="123">
        <f t="shared" si="1"/>
        <v>6</v>
      </c>
      <c r="D80" s="116" t="s">
        <v>90</v>
      </c>
      <c r="E80" s="42" t="s">
        <v>19</v>
      </c>
      <c r="F80" s="116" t="s">
        <v>20</v>
      </c>
      <c r="G80" s="75" t="s">
        <v>6</v>
      </c>
      <c r="I80" s="17"/>
      <c r="J80" s="21"/>
      <c r="K80" s="19"/>
      <c r="L80" s="22"/>
      <c r="M80" s="18"/>
      <c r="N80" s="18"/>
      <c r="O80" s="18"/>
    </row>
    <row r="81" spans="1:15" x14ac:dyDescent="0.25">
      <c r="A81" s="108">
        <v>44506</v>
      </c>
      <c r="B81" s="108"/>
      <c r="C81" s="109">
        <f t="shared" si="1"/>
        <v>6</v>
      </c>
      <c r="D81" s="74"/>
      <c r="E81" s="74"/>
      <c r="F81" s="74"/>
      <c r="G81" s="74"/>
      <c r="I81" s="17"/>
      <c r="J81" s="21"/>
      <c r="K81" s="19"/>
      <c r="L81" s="22"/>
      <c r="M81" s="18"/>
      <c r="N81" s="18"/>
      <c r="O81" s="18"/>
    </row>
    <row r="82" spans="1:15" x14ac:dyDescent="0.25">
      <c r="A82" s="34">
        <v>44507</v>
      </c>
      <c r="B82" s="34"/>
      <c r="C82" s="35">
        <f t="shared" si="1"/>
        <v>7</v>
      </c>
      <c r="D82" s="14" t="s">
        <v>57</v>
      </c>
      <c r="E82" s="14" t="s">
        <v>19</v>
      </c>
      <c r="F82" s="14" t="s">
        <v>20</v>
      </c>
      <c r="G82" s="75" t="s">
        <v>6</v>
      </c>
      <c r="I82" s="17"/>
      <c r="J82" s="19"/>
      <c r="K82" s="19"/>
      <c r="L82" s="22"/>
      <c r="M82" s="18"/>
      <c r="N82" s="18"/>
      <c r="O82" s="18"/>
    </row>
    <row r="83" spans="1:15" x14ac:dyDescent="0.25">
      <c r="A83" s="73">
        <v>44507</v>
      </c>
      <c r="B83" s="73"/>
      <c r="C83" s="75">
        <f t="shared" si="1"/>
        <v>7</v>
      </c>
      <c r="D83" s="74" t="s">
        <v>102</v>
      </c>
      <c r="E83" s="74" t="s">
        <v>68</v>
      </c>
      <c r="F83" s="74" t="s">
        <v>5</v>
      </c>
      <c r="G83" s="98"/>
      <c r="I83" s="17"/>
      <c r="J83" s="19"/>
      <c r="K83" s="19"/>
      <c r="L83" s="22"/>
      <c r="M83" s="18"/>
      <c r="N83" s="18"/>
      <c r="O83" s="18"/>
    </row>
    <row r="84" spans="1:15" x14ac:dyDescent="0.25">
      <c r="A84" s="28">
        <v>44510</v>
      </c>
      <c r="B84" s="29">
        <v>44514</v>
      </c>
      <c r="C84" s="7">
        <f t="shared" si="1"/>
        <v>3</v>
      </c>
      <c r="D84" s="6" t="s">
        <v>27</v>
      </c>
      <c r="E84" s="6" t="s">
        <v>156</v>
      </c>
      <c r="F84" s="6" t="s">
        <v>26</v>
      </c>
      <c r="G84" s="93"/>
      <c r="I84" s="17"/>
      <c r="J84" s="19"/>
      <c r="K84" s="19"/>
      <c r="L84" s="22"/>
      <c r="M84" s="18"/>
      <c r="N84" s="18"/>
      <c r="O84" s="18"/>
    </row>
    <row r="85" spans="1:15" x14ac:dyDescent="0.25">
      <c r="A85" s="73">
        <v>44513</v>
      </c>
      <c r="B85" s="73"/>
      <c r="C85" s="75">
        <f t="shared" si="1"/>
        <v>6</v>
      </c>
      <c r="D85" s="83" t="s">
        <v>82</v>
      </c>
      <c r="E85" s="83" t="s">
        <v>86</v>
      </c>
      <c r="F85" s="83" t="s">
        <v>10</v>
      </c>
      <c r="G85" s="74"/>
      <c r="I85" s="17"/>
      <c r="J85" s="19"/>
      <c r="K85" s="19"/>
      <c r="L85" s="22"/>
      <c r="M85" s="18"/>
      <c r="N85" s="18"/>
      <c r="O85" s="18"/>
    </row>
    <row r="86" spans="1:15" x14ac:dyDescent="0.25">
      <c r="A86" s="73">
        <v>44514</v>
      </c>
      <c r="B86" s="73"/>
      <c r="C86" s="75">
        <f t="shared" si="1"/>
        <v>7</v>
      </c>
      <c r="D86" s="93" t="s">
        <v>119</v>
      </c>
      <c r="E86" s="74" t="s">
        <v>117</v>
      </c>
      <c r="F86" s="74" t="s">
        <v>118</v>
      </c>
      <c r="G86" s="74"/>
      <c r="I86" s="17"/>
      <c r="J86" s="19"/>
      <c r="K86" s="19"/>
      <c r="L86" s="22"/>
      <c r="M86" s="18"/>
      <c r="N86" s="18"/>
      <c r="O86" s="18"/>
    </row>
    <row r="87" spans="1:15" x14ac:dyDescent="0.25">
      <c r="A87" s="85">
        <v>44514</v>
      </c>
      <c r="B87" s="73"/>
      <c r="C87" s="75">
        <f t="shared" si="1"/>
        <v>7</v>
      </c>
      <c r="D87" s="74"/>
      <c r="E87" s="74"/>
      <c r="F87" s="74"/>
      <c r="G87" s="74"/>
      <c r="I87" s="17"/>
      <c r="J87" s="19"/>
      <c r="K87" s="19"/>
      <c r="L87" s="22"/>
      <c r="M87" s="18"/>
      <c r="N87" s="18"/>
      <c r="O87" s="18"/>
    </row>
    <row r="88" spans="1:15" x14ac:dyDescent="0.25">
      <c r="A88" s="73">
        <v>44520</v>
      </c>
      <c r="B88" s="73"/>
      <c r="C88" s="75">
        <f t="shared" si="1"/>
        <v>6</v>
      </c>
      <c r="D88" s="74"/>
      <c r="E88" s="74"/>
      <c r="F88" s="74"/>
      <c r="G88" s="74"/>
      <c r="I88" s="17"/>
      <c r="J88" s="19"/>
      <c r="K88" s="19"/>
      <c r="L88" s="22"/>
      <c r="M88" s="18"/>
      <c r="N88" s="18"/>
      <c r="O88" s="18"/>
    </row>
    <row r="89" spans="1:15" x14ac:dyDescent="0.25">
      <c r="A89" s="73">
        <v>44520</v>
      </c>
      <c r="B89" s="73"/>
      <c r="C89" s="75">
        <f t="shared" si="1"/>
        <v>6</v>
      </c>
      <c r="D89" s="74"/>
      <c r="E89" s="92"/>
      <c r="F89" s="110"/>
      <c r="G89" s="74"/>
      <c r="I89" s="17"/>
      <c r="J89" s="19"/>
      <c r="K89" s="19"/>
      <c r="L89" s="22"/>
      <c r="M89" s="18"/>
      <c r="N89" s="18"/>
      <c r="O89" s="18"/>
    </row>
    <row r="90" spans="1:15" x14ac:dyDescent="0.25">
      <c r="A90" s="73">
        <v>44521</v>
      </c>
      <c r="B90" s="73"/>
      <c r="C90" s="75">
        <f t="shared" si="1"/>
        <v>7</v>
      </c>
      <c r="D90" s="74" t="s">
        <v>144</v>
      </c>
      <c r="E90" s="74" t="s">
        <v>142</v>
      </c>
      <c r="F90" s="74" t="s">
        <v>143</v>
      </c>
      <c r="G90" s="74"/>
      <c r="I90" s="17"/>
      <c r="J90" s="19"/>
      <c r="K90" s="19"/>
      <c r="L90" s="22"/>
      <c r="M90" s="18"/>
      <c r="N90" s="18"/>
      <c r="O90" s="18"/>
    </row>
    <row r="91" spans="1:15" x14ac:dyDescent="0.25">
      <c r="A91" s="73">
        <v>44521</v>
      </c>
      <c r="B91" s="73"/>
      <c r="C91" s="75">
        <f t="shared" si="1"/>
        <v>7</v>
      </c>
      <c r="D91" s="74"/>
      <c r="E91" s="74"/>
      <c r="F91" s="74"/>
      <c r="G91" s="74"/>
      <c r="I91" s="17"/>
      <c r="J91" s="19"/>
      <c r="K91" s="19"/>
      <c r="L91" s="22"/>
      <c r="M91" s="18"/>
      <c r="N91" s="18"/>
      <c r="O91" s="18"/>
    </row>
    <row r="92" spans="1:15" x14ac:dyDescent="0.25">
      <c r="A92" s="28">
        <v>44527</v>
      </c>
      <c r="B92" s="29">
        <v>44528</v>
      </c>
      <c r="C92" s="7">
        <f t="shared" si="1"/>
        <v>6</v>
      </c>
      <c r="D92" s="6" t="s">
        <v>124</v>
      </c>
      <c r="E92" s="6" t="s">
        <v>125</v>
      </c>
      <c r="F92" s="6" t="s">
        <v>126</v>
      </c>
      <c r="G92" s="74"/>
      <c r="I92" s="17"/>
      <c r="J92" s="19"/>
      <c r="K92" s="19"/>
      <c r="L92" s="22"/>
      <c r="M92" s="18"/>
      <c r="N92" s="18"/>
      <c r="O92" s="18"/>
    </row>
    <row r="93" spans="1:15" x14ac:dyDescent="0.25">
      <c r="A93" s="76">
        <v>44527</v>
      </c>
      <c r="B93" s="76"/>
      <c r="C93" s="77">
        <f t="shared" si="1"/>
        <v>6</v>
      </c>
      <c r="D93" s="74" t="s">
        <v>76</v>
      </c>
      <c r="E93" s="74" t="s">
        <v>34</v>
      </c>
      <c r="F93" s="74" t="s">
        <v>9</v>
      </c>
      <c r="G93" s="74"/>
      <c r="I93" s="17"/>
      <c r="J93" s="19"/>
      <c r="K93" s="19"/>
      <c r="L93" s="22"/>
      <c r="M93" s="18"/>
      <c r="N93" s="18"/>
      <c r="O93" s="18"/>
    </row>
    <row r="94" spans="1:15" x14ac:dyDescent="0.25">
      <c r="A94" s="76">
        <v>44527</v>
      </c>
      <c r="B94" s="76"/>
      <c r="C94" s="77">
        <f t="shared" ref="C94" si="2">WEEKDAY(A94,2)</f>
        <v>6</v>
      </c>
      <c r="D94" s="74" t="s">
        <v>65</v>
      </c>
      <c r="E94" s="92" t="s">
        <v>21</v>
      </c>
      <c r="F94" s="110" t="s">
        <v>8</v>
      </c>
      <c r="G94" s="74"/>
      <c r="I94" s="17"/>
      <c r="J94" s="19"/>
      <c r="K94" s="19"/>
      <c r="L94" s="22"/>
      <c r="M94" s="18"/>
      <c r="N94" s="18"/>
      <c r="O94" s="18"/>
    </row>
    <row r="95" spans="1:15" x14ac:dyDescent="0.25">
      <c r="A95" s="73">
        <v>44528</v>
      </c>
      <c r="B95" s="73"/>
      <c r="C95" s="75">
        <f t="shared" si="1"/>
        <v>7</v>
      </c>
      <c r="D95" s="74"/>
      <c r="E95" s="74"/>
      <c r="F95" s="74"/>
      <c r="G95" s="93"/>
      <c r="I95" s="17"/>
      <c r="J95" s="19"/>
      <c r="K95" s="19"/>
      <c r="L95" s="22"/>
      <c r="M95" s="18"/>
      <c r="N95" s="18"/>
      <c r="O95" s="18"/>
    </row>
    <row r="96" spans="1:15" x14ac:dyDescent="0.25">
      <c r="A96" s="81">
        <v>44528</v>
      </c>
      <c r="B96" s="81"/>
      <c r="C96" s="82">
        <f t="shared" si="1"/>
        <v>7</v>
      </c>
      <c r="D96" s="83"/>
      <c r="E96" s="84"/>
      <c r="F96" s="84"/>
      <c r="G96" s="74"/>
      <c r="I96" s="17"/>
      <c r="J96" s="19"/>
      <c r="K96" s="19"/>
      <c r="L96" s="22"/>
      <c r="M96" s="18"/>
      <c r="N96" s="18"/>
      <c r="O96" s="18"/>
    </row>
    <row r="97" spans="1:15" ht="15.75" thickBot="1" x14ac:dyDescent="0.3">
      <c r="A97" s="31">
        <v>44529</v>
      </c>
      <c r="B97" s="31">
        <v>44532</v>
      </c>
      <c r="C97" s="9">
        <f t="shared" si="1"/>
        <v>1</v>
      </c>
      <c r="D97" s="10" t="s">
        <v>28</v>
      </c>
      <c r="E97" s="10" t="s">
        <v>157</v>
      </c>
      <c r="F97" s="10" t="s">
        <v>26</v>
      </c>
      <c r="G97" s="87"/>
      <c r="I97" s="17"/>
      <c r="J97" s="19"/>
      <c r="K97" s="19"/>
      <c r="L97" s="22"/>
      <c r="M97" s="18"/>
      <c r="N97" s="18"/>
      <c r="O97" s="18"/>
    </row>
    <row r="98" spans="1:15" x14ac:dyDescent="0.25">
      <c r="A98" s="81">
        <v>44534</v>
      </c>
      <c r="B98" s="81"/>
      <c r="C98" s="82">
        <f t="shared" si="1"/>
        <v>6</v>
      </c>
      <c r="D98" s="124"/>
      <c r="E98" s="101"/>
      <c r="F98" s="124"/>
      <c r="G98" s="83"/>
      <c r="I98" s="17"/>
      <c r="J98" s="19"/>
      <c r="K98" s="19"/>
      <c r="L98" s="22"/>
      <c r="M98" s="18"/>
      <c r="N98" s="18"/>
      <c r="O98" s="18"/>
    </row>
    <row r="99" spans="1:15" x14ac:dyDescent="0.25">
      <c r="A99" s="43">
        <v>44534</v>
      </c>
      <c r="B99" s="43"/>
      <c r="C99" s="44">
        <f t="shared" si="1"/>
        <v>6</v>
      </c>
      <c r="D99" s="107" t="s">
        <v>134</v>
      </c>
      <c r="E99" s="12" t="s">
        <v>115</v>
      </c>
      <c r="F99" s="12" t="s">
        <v>9</v>
      </c>
      <c r="G99" s="75" t="s">
        <v>6</v>
      </c>
      <c r="I99" s="17"/>
      <c r="J99" s="19"/>
      <c r="K99" s="19"/>
      <c r="L99" s="22"/>
      <c r="M99" s="18"/>
      <c r="N99" s="18"/>
      <c r="O99" s="18"/>
    </row>
    <row r="100" spans="1:15" x14ac:dyDescent="0.25">
      <c r="A100" s="47">
        <v>44534</v>
      </c>
      <c r="B100" s="47"/>
      <c r="C100" s="48">
        <f t="shared" si="1"/>
        <v>6</v>
      </c>
      <c r="D100" s="107" t="s">
        <v>162</v>
      </c>
      <c r="E100" s="15" t="s">
        <v>114</v>
      </c>
      <c r="F100" s="15" t="s">
        <v>33</v>
      </c>
      <c r="G100" s="75" t="s">
        <v>6</v>
      </c>
      <c r="I100" s="17"/>
      <c r="J100" s="19"/>
      <c r="K100" s="19"/>
      <c r="L100" s="22"/>
      <c r="M100" s="18"/>
      <c r="N100" s="18"/>
      <c r="O100" s="18"/>
    </row>
    <row r="101" spans="1:15" x14ac:dyDescent="0.25">
      <c r="A101" s="43">
        <v>44534</v>
      </c>
      <c r="B101" s="43"/>
      <c r="C101" s="44">
        <f t="shared" si="1"/>
        <v>6</v>
      </c>
      <c r="D101" s="107" t="s">
        <v>163</v>
      </c>
      <c r="E101" s="12" t="s">
        <v>19</v>
      </c>
      <c r="F101" s="12" t="s">
        <v>20</v>
      </c>
      <c r="G101" s="75" t="s">
        <v>6</v>
      </c>
      <c r="I101" s="17"/>
      <c r="J101" s="19"/>
      <c r="K101" s="19"/>
      <c r="L101" s="22"/>
      <c r="M101" s="18"/>
      <c r="N101" s="18"/>
      <c r="O101" s="18"/>
    </row>
    <row r="102" spans="1:15" x14ac:dyDescent="0.25">
      <c r="A102" s="85">
        <v>44534</v>
      </c>
      <c r="B102" s="73"/>
      <c r="C102" s="75">
        <f t="shared" si="1"/>
        <v>6</v>
      </c>
      <c r="D102" s="110"/>
      <c r="E102" s="93"/>
      <c r="F102" s="93"/>
      <c r="G102" s="74"/>
      <c r="I102" s="17"/>
      <c r="J102" s="19"/>
      <c r="K102" s="19"/>
      <c r="L102" s="22"/>
      <c r="M102" s="18"/>
      <c r="N102" s="18"/>
      <c r="O102" s="18"/>
    </row>
    <row r="103" spans="1:15" x14ac:dyDescent="0.25">
      <c r="A103" s="73">
        <v>44535</v>
      </c>
      <c r="B103" s="73"/>
      <c r="C103" s="75">
        <f t="shared" si="1"/>
        <v>7</v>
      </c>
      <c r="D103" s="74" t="s">
        <v>77</v>
      </c>
      <c r="E103" s="74" t="s">
        <v>34</v>
      </c>
      <c r="F103" s="74" t="s">
        <v>9</v>
      </c>
      <c r="G103" s="74"/>
      <c r="I103" s="17"/>
      <c r="J103" s="19"/>
      <c r="K103" s="19"/>
      <c r="L103" s="22"/>
      <c r="M103" s="18"/>
      <c r="N103" s="18"/>
      <c r="O103" s="18"/>
    </row>
    <row r="104" spans="1:15" x14ac:dyDescent="0.25">
      <c r="A104" s="73">
        <v>44535</v>
      </c>
      <c r="B104" s="73"/>
      <c r="C104" s="75">
        <f t="shared" si="1"/>
        <v>7</v>
      </c>
      <c r="D104" s="74"/>
      <c r="E104" s="74"/>
      <c r="F104" s="74"/>
      <c r="G104" s="74"/>
      <c r="I104" s="17"/>
      <c r="J104" s="19"/>
      <c r="K104" s="19"/>
      <c r="L104" s="22"/>
      <c r="M104" s="18"/>
      <c r="N104" s="18"/>
      <c r="O104" s="18"/>
    </row>
    <row r="105" spans="1:15" x14ac:dyDescent="0.25">
      <c r="A105" s="73">
        <v>44541</v>
      </c>
      <c r="B105" s="73"/>
      <c r="C105" s="75">
        <f t="shared" si="1"/>
        <v>6</v>
      </c>
      <c r="D105" s="74"/>
      <c r="E105" s="74"/>
      <c r="F105" s="74"/>
      <c r="G105" s="74"/>
      <c r="I105" s="17"/>
      <c r="J105" s="19"/>
      <c r="K105" s="19"/>
      <c r="L105" s="22"/>
      <c r="M105" s="18"/>
      <c r="N105" s="18"/>
      <c r="O105" s="18"/>
    </row>
    <row r="106" spans="1:15" x14ac:dyDescent="0.25">
      <c r="A106" s="54">
        <v>44541</v>
      </c>
      <c r="B106" s="39"/>
      <c r="C106" s="40">
        <f t="shared" si="1"/>
        <v>6</v>
      </c>
      <c r="D106" s="41" t="s">
        <v>91</v>
      </c>
      <c r="E106" s="55" t="s">
        <v>40</v>
      </c>
      <c r="F106" s="41" t="s">
        <v>160</v>
      </c>
      <c r="G106" s="75" t="s">
        <v>6</v>
      </c>
      <c r="I106" s="17"/>
      <c r="J106" s="19"/>
      <c r="K106" s="19"/>
      <c r="L106" s="22"/>
      <c r="M106" s="18"/>
      <c r="N106" s="18"/>
      <c r="O106" s="18"/>
    </row>
    <row r="107" spans="1:15" x14ac:dyDescent="0.25">
      <c r="A107" s="73">
        <v>44542</v>
      </c>
      <c r="B107" s="73"/>
      <c r="C107" s="75">
        <f t="shared" si="1"/>
        <v>7</v>
      </c>
      <c r="D107" s="74" t="s">
        <v>41</v>
      </c>
      <c r="E107" s="78" t="s">
        <v>40</v>
      </c>
      <c r="F107" s="74" t="s">
        <v>160</v>
      </c>
      <c r="G107" s="74"/>
      <c r="I107" s="17"/>
      <c r="J107" s="19"/>
      <c r="K107" s="19"/>
      <c r="L107" s="22"/>
      <c r="M107" s="18"/>
      <c r="N107" s="18"/>
      <c r="O107" s="18"/>
    </row>
    <row r="108" spans="1:15" x14ac:dyDescent="0.25">
      <c r="A108" s="73">
        <v>44542</v>
      </c>
      <c r="B108" s="108"/>
      <c r="C108" s="75">
        <f t="shared" si="1"/>
        <v>7</v>
      </c>
      <c r="D108" s="74" t="s">
        <v>101</v>
      </c>
      <c r="E108" s="74" t="s">
        <v>68</v>
      </c>
      <c r="F108" s="74" t="s">
        <v>5</v>
      </c>
      <c r="G108" s="74"/>
      <c r="I108" s="17"/>
      <c r="J108" s="19"/>
      <c r="K108" s="19"/>
      <c r="L108" s="22"/>
      <c r="M108" s="18"/>
      <c r="N108" s="18"/>
      <c r="O108" s="18"/>
    </row>
    <row r="109" spans="1:15" x14ac:dyDescent="0.25">
      <c r="A109" s="73">
        <v>44548</v>
      </c>
      <c r="B109" s="108"/>
      <c r="C109" s="109">
        <f t="shared" si="1"/>
        <v>6</v>
      </c>
      <c r="D109" s="83" t="s">
        <v>83</v>
      </c>
      <c r="E109" s="83" t="s">
        <v>81</v>
      </c>
      <c r="F109" s="83" t="s">
        <v>10</v>
      </c>
      <c r="G109" s="93"/>
      <c r="I109" s="17"/>
      <c r="J109" s="19"/>
      <c r="K109" s="19"/>
      <c r="L109" s="22"/>
      <c r="M109" s="18"/>
      <c r="N109" s="18"/>
      <c r="O109" s="18"/>
    </row>
    <row r="110" spans="1:15" x14ac:dyDescent="0.25">
      <c r="A110" s="108">
        <v>44548</v>
      </c>
      <c r="B110" s="108"/>
      <c r="C110" s="109">
        <f t="shared" si="1"/>
        <v>6</v>
      </c>
      <c r="D110" s="110"/>
      <c r="E110" s="74"/>
      <c r="F110" s="110"/>
      <c r="G110" s="74"/>
      <c r="I110" s="17"/>
      <c r="J110" s="19"/>
      <c r="K110" s="19"/>
      <c r="L110" s="22"/>
      <c r="M110" s="18"/>
      <c r="N110" s="18"/>
      <c r="O110" s="18"/>
    </row>
    <row r="111" spans="1:15" x14ac:dyDescent="0.25">
      <c r="A111" s="108">
        <v>44549</v>
      </c>
      <c r="B111" s="108"/>
      <c r="C111" s="109">
        <f t="shared" si="1"/>
        <v>7</v>
      </c>
      <c r="D111" s="110"/>
      <c r="E111" s="74"/>
      <c r="F111" s="110"/>
      <c r="G111" s="74"/>
      <c r="I111" s="17"/>
      <c r="J111" s="19"/>
      <c r="K111" s="19"/>
      <c r="L111" s="22"/>
      <c r="M111" s="18"/>
      <c r="N111" s="18"/>
      <c r="O111" s="18"/>
    </row>
    <row r="112" spans="1:15" x14ac:dyDescent="0.25">
      <c r="A112" s="73">
        <v>44549</v>
      </c>
      <c r="B112" s="108"/>
      <c r="C112" s="109">
        <f t="shared" si="1"/>
        <v>7</v>
      </c>
      <c r="D112" s="110"/>
      <c r="E112" s="74"/>
      <c r="F112" s="74"/>
      <c r="G112" s="74"/>
      <c r="I112" s="17"/>
      <c r="J112" s="19"/>
      <c r="K112" s="19"/>
      <c r="L112" s="22"/>
      <c r="M112" s="18"/>
      <c r="N112" s="18"/>
      <c r="O112" s="18"/>
    </row>
    <row r="113" spans="1:15" x14ac:dyDescent="0.25">
      <c r="A113" s="85">
        <v>44555</v>
      </c>
      <c r="B113" s="73"/>
      <c r="C113" s="75">
        <f t="shared" si="1"/>
        <v>6</v>
      </c>
      <c r="D113" s="74"/>
      <c r="E113" s="74"/>
      <c r="F113" s="74"/>
      <c r="G113" s="74"/>
      <c r="I113" s="17"/>
      <c r="J113" s="19"/>
      <c r="K113" s="19"/>
      <c r="L113" s="22"/>
      <c r="M113" s="18"/>
      <c r="N113" s="18"/>
      <c r="O113" s="18"/>
    </row>
    <row r="114" spans="1:15" ht="15.75" thickBot="1" x14ac:dyDescent="0.3">
      <c r="A114" s="125">
        <v>44556</v>
      </c>
      <c r="B114" s="125"/>
      <c r="C114" s="126">
        <f t="shared" si="1"/>
        <v>7</v>
      </c>
      <c r="D114" s="87"/>
      <c r="E114" s="102"/>
      <c r="F114" s="102"/>
      <c r="G114" s="87"/>
      <c r="I114" s="17"/>
      <c r="J114" s="19"/>
      <c r="K114" s="19"/>
      <c r="L114" s="22"/>
      <c r="M114" s="18"/>
      <c r="N114" s="18"/>
      <c r="O114" s="18"/>
    </row>
    <row r="115" spans="1:15" x14ac:dyDescent="0.25">
      <c r="A115" s="88">
        <v>44562</v>
      </c>
      <c r="B115" s="81"/>
      <c r="C115" s="82">
        <f t="shared" si="1"/>
        <v>6</v>
      </c>
      <c r="D115" s="83"/>
      <c r="E115" s="83"/>
      <c r="F115" s="83"/>
      <c r="G115" s="103"/>
      <c r="I115" s="17"/>
      <c r="J115" s="19"/>
      <c r="K115" s="19"/>
      <c r="L115" s="22"/>
      <c r="M115" s="18"/>
      <c r="N115" s="18"/>
      <c r="O115" s="18"/>
    </row>
    <row r="116" spans="1:15" x14ac:dyDescent="0.25">
      <c r="A116" s="108">
        <v>44198</v>
      </c>
      <c r="B116" s="108"/>
      <c r="C116" s="109">
        <f t="shared" si="1"/>
        <v>6</v>
      </c>
      <c r="D116" s="78"/>
      <c r="E116" s="79"/>
      <c r="F116" s="79"/>
      <c r="G116" s="74"/>
      <c r="I116" s="17"/>
      <c r="J116" s="19"/>
      <c r="K116" s="19"/>
      <c r="L116" s="22"/>
      <c r="M116" s="18"/>
      <c r="N116" s="18"/>
      <c r="O116" s="18"/>
    </row>
    <row r="117" spans="1:15" x14ac:dyDescent="0.25">
      <c r="A117" s="127">
        <v>44569</v>
      </c>
      <c r="B117" s="127">
        <v>44570</v>
      </c>
      <c r="C117" s="128">
        <f t="shared" si="1"/>
        <v>6</v>
      </c>
      <c r="D117" s="6" t="s">
        <v>128</v>
      </c>
      <c r="E117" s="6" t="s">
        <v>125</v>
      </c>
      <c r="F117" s="6" t="s">
        <v>126</v>
      </c>
      <c r="G117" s="74"/>
      <c r="I117" s="17"/>
      <c r="J117" s="19"/>
      <c r="K117" s="19"/>
      <c r="L117" s="22"/>
      <c r="M117" s="18"/>
      <c r="N117" s="18"/>
      <c r="O117" s="18"/>
    </row>
    <row r="118" spans="1:15" x14ac:dyDescent="0.25">
      <c r="A118" s="129">
        <v>44569</v>
      </c>
      <c r="B118" s="129"/>
      <c r="C118" s="130">
        <f t="shared" si="1"/>
        <v>6</v>
      </c>
      <c r="D118" s="74" t="s">
        <v>97</v>
      </c>
      <c r="E118" s="74" t="s">
        <v>68</v>
      </c>
      <c r="F118" s="74" t="s">
        <v>5</v>
      </c>
      <c r="G118" s="74"/>
      <c r="I118" s="17"/>
      <c r="J118" s="19"/>
      <c r="K118" s="19"/>
      <c r="L118" s="22"/>
      <c r="M118" s="18"/>
      <c r="N118" s="18"/>
      <c r="O118" s="18"/>
    </row>
    <row r="119" spans="1:15" x14ac:dyDescent="0.25">
      <c r="A119" s="34">
        <v>44569</v>
      </c>
      <c r="B119" s="34"/>
      <c r="C119" s="35">
        <f t="shared" si="1"/>
        <v>6</v>
      </c>
      <c r="D119" s="121" t="s">
        <v>109</v>
      </c>
      <c r="E119" s="38" t="s">
        <v>21</v>
      </c>
      <c r="F119" s="121" t="s">
        <v>8</v>
      </c>
      <c r="G119" s="75" t="s">
        <v>6</v>
      </c>
      <c r="I119" s="17"/>
      <c r="J119" s="19"/>
      <c r="K119" s="19"/>
      <c r="L119" s="22"/>
      <c r="M119" s="18"/>
      <c r="N119" s="18"/>
      <c r="O119" s="18"/>
    </row>
    <row r="120" spans="1:15" x14ac:dyDescent="0.25">
      <c r="A120" s="73">
        <v>44570</v>
      </c>
      <c r="B120" s="73"/>
      <c r="C120" s="75">
        <f t="shared" si="1"/>
        <v>7</v>
      </c>
      <c r="D120" s="74" t="s">
        <v>80</v>
      </c>
      <c r="E120" s="92" t="s">
        <v>21</v>
      </c>
      <c r="F120" s="110" t="s">
        <v>8</v>
      </c>
      <c r="G120" s="74"/>
      <c r="I120" s="17"/>
      <c r="J120" s="19"/>
      <c r="K120" s="19"/>
      <c r="L120" s="22"/>
      <c r="M120" s="18"/>
      <c r="N120" s="18"/>
      <c r="O120" s="18"/>
    </row>
    <row r="121" spans="1:15" x14ac:dyDescent="0.25">
      <c r="A121" s="73">
        <v>44570</v>
      </c>
      <c r="B121" s="73"/>
      <c r="C121" s="75">
        <f t="shared" si="1"/>
        <v>7</v>
      </c>
      <c r="D121" s="74"/>
      <c r="E121" s="74"/>
      <c r="F121" s="74"/>
      <c r="G121" s="74"/>
      <c r="I121" s="17"/>
      <c r="J121" s="19"/>
      <c r="K121" s="19"/>
      <c r="L121" s="22"/>
      <c r="M121" s="18"/>
      <c r="N121" s="18"/>
      <c r="O121" s="18"/>
    </row>
    <row r="122" spans="1:15" x14ac:dyDescent="0.25">
      <c r="A122" s="43">
        <v>44576</v>
      </c>
      <c r="B122" s="43"/>
      <c r="C122" s="44">
        <f t="shared" si="1"/>
        <v>6</v>
      </c>
      <c r="D122" s="12" t="s">
        <v>135</v>
      </c>
      <c r="E122" s="12" t="s">
        <v>72</v>
      </c>
      <c r="F122" s="12" t="s">
        <v>73</v>
      </c>
      <c r="G122" s="75" t="s">
        <v>6</v>
      </c>
      <c r="I122" s="17"/>
      <c r="J122" s="19"/>
      <c r="K122" s="19"/>
      <c r="L122" s="22"/>
      <c r="M122" s="18"/>
      <c r="N122" s="18"/>
      <c r="O122" s="18"/>
    </row>
    <row r="123" spans="1:15" x14ac:dyDescent="0.25">
      <c r="A123" s="43">
        <v>44576</v>
      </c>
      <c r="B123" s="43"/>
      <c r="C123" s="44">
        <f t="shared" si="1"/>
        <v>6</v>
      </c>
      <c r="D123" s="12" t="s">
        <v>136</v>
      </c>
      <c r="E123" s="12" t="s">
        <v>19</v>
      </c>
      <c r="F123" s="12" t="s">
        <v>20</v>
      </c>
      <c r="G123" s="75" t="s">
        <v>6</v>
      </c>
      <c r="I123" s="17"/>
      <c r="J123" s="19"/>
      <c r="K123" s="19"/>
      <c r="L123" s="22"/>
      <c r="M123" s="18"/>
      <c r="N123" s="18"/>
      <c r="O123" s="18"/>
    </row>
    <row r="124" spans="1:15" x14ac:dyDescent="0.25">
      <c r="A124" s="43">
        <v>44576</v>
      </c>
      <c r="B124" s="43"/>
      <c r="C124" s="44">
        <f t="shared" si="1"/>
        <v>6</v>
      </c>
      <c r="D124" s="12" t="s">
        <v>137</v>
      </c>
      <c r="E124" s="12"/>
      <c r="F124" s="12"/>
      <c r="G124" s="75" t="s">
        <v>6</v>
      </c>
      <c r="I124" s="17"/>
      <c r="J124" s="19"/>
      <c r="K124" s="19"/>
      <c r="L124" s="22"/>
      <c r="M124" s="18"/>
      <c r="N124" s="18"/>
      <c r="O124" s="18"/>
    </row>
    <row r="125" spans="1:15" x14ac:dyDescent="0.25">
      <c r="A125" s="73">
        <v>44577</v>
      </c>
      <c r="B125" s="73"/>
      <c r="C125" s="75">
        <f t="shared" si="1"/>
        <v>7</v>
      </c>
      <c r="D125" s="74" t="s">
        <v>64</v>
      </c>
      <c r="E125" s="74" t="s">
        <v>19</v>
      </c>
      <c r="F125" s="74" t="s">
        <v>20</v>
      </c>
      <c r="G125" s="74"/>
      <c r="I125" s="17"/>
      <c r="J125" s="19"/>
      <c r="K125" s="19"/>
      <c r="L125" s="22"/>
      <c r="M125" s="18"/>
      <c r="N125" s="18"/>
      <c r="O125" s="18"/>
    </row>
    <row r="126" spans="1:15" x14ac:dyDescent="0.25">
      <c r="A126" s="85">
        <v>44577</v>
      </c>
      <c r="B126" s="73"/>
      <c r="C126" s="75">
        <f t="shared" si="1"/>
        <v>7</v>
      </c>
      <c r="D126" s="74"/>
      <c r="E126" s="74"/>
      <c r="F126" s="74"/>
      <c r="G126" s="74"/>
      <c r="I126" s="17"/>
      <c r="J126" s="19"/>
      <c r="K126" s="19"/>
      <c r="L126" s="22"/>
      <c r="M126" s="18"/>
      <c r="N126" s="18"/>
      <c r="O126" s="18"/>
    </row>
    <row r="127" spans="1:15" x14ac:dyDescent="0.25">
      <c r="A127" s="73">
        <v>44583</v>
      </c>
      <c r="B127" s="73"/>
      <c r="C127" s="75">
        <f t="shared" si="1"/>
        <v>6</v>
      </c>
      <c r="D127" s="74"/>
      <c r="E127" s="89"/>
      <c r="F127" s="74"/>
      <c r="G127" s="74"/>
      <c r="I127" s="17"/>
      <c r="J127" s="19"/>
      <c r="K127" s="19"/>
      <c r="L127" s="22"/>
      <c r="M127" s="18"/>
      <c r="N127" s="18"/>
      <c r="O127" s="18"/>
    </row>
    <row r="128" spans="1:15" x14ac:dyDescent="0.25">
      <c r="A128" s="43">
        <v>44583</v>
      </c>
      <c r="B128" s="43"/>
      <c r="C128" s="44">
        <f t="shared" si="1"/>
        <v>6</v>
      </c>
      <c r="D128" s="12" t="s">
        <v>31</v>
      </c>
      <c r="E128" s="46" t="s">
        <v>21</v>
      </c>
      <c r="F128" s="107" t="s">
        <v>8</v>
      </c>
      <c r="G128" s="75" t="s">
        <v>6</v>
      </c>
      <c r="I128" s="17"/>
      <c r="J128" s="19"/>
      <c r="K128" s="19"/>
      <c r="L128" s="22"/>
      <c r="M128" s="18"/>
      <c r="N128" s="18"/>
      <c r="O128" s="18"/>
    </row>
    <row r="129" spans="1:15" x14ac:dyDescent="0.25">
      <c r="A129" s="73">
        <v>44584</v>
      </c>
      <c r="B129" s="73"/>
      <c r="C129" s="75">
        <f t="shared" si="1"/>
        <v>7</v>
      </c>
      <c r="D129" s="74"/>
      <c r="E129" s="74"/>
      <c r="F129" s="74"/>
      <c r="G129" s="93"/>
      <c r="I129" s="17"/>
      <c r="J129" s="19"/>
      <c r="K129" s="19"/>
      <c r="L129" s="22"/>
      <c r="M129" s="18"/>
      <c r="N129" s="18"/>
      <c r="O129" s="18"/>
    </row>
    <row r="130" spans="1:15" x14ac:dyDescent="0.25">
      <c r="A130" s="73">
        <v>44584</v>
      </c>
      <c r="B130" s="73"/>
      <c r="C130" s="75">
        <f t="shared" si="1"/>
        <v>7</v>
      </c>
      <c r="D130" s="74"/>
      <c r="E130" s="74"/>
      <c r="F130" s="74"/>
      <c r="G130" s="74"/>
      <c r="I130" s="17"/>
      <c r="J130" s="19"/>
      <c r="K130" s="19"/>
      <c r="L130" s="24"/>
      <c r="M130" s="24"/>
      <c r="N130" s="24"/>
      <c r="O130" s="24"/>
    </row>
    <row r="131" spans="1:15" x14ac:dyDescent="0.25">
      <c r="A131" s="104">
        <v>44590</v>
      </c>
      <c r="B131" s="76"/>
      <c r="C131" s="77">
        <f t="shared" si="1"/>
        <v>6</v>
      </c>
      <c r="D131" s="78"/>
      <c r="E131" s="78"/>
      <c r="F131" s="78"/>
      <c r="G131" s="74"/>
      <c r="I131" s="17"/>
      <c r="J131" s="19"/>
      <c r="K131" s="19"/>
      <c r="L131" s="24"/>
      <c r="M131" s="24"/>
      <c r="N131" s="24"/>
      <c r="O131" s="24"/>
    </row>
    <row r="132" spans="1:15" x14ac:dyDescent="0.25">
      <c r="A132" s="45">
        <v>44590</v>
      </c>
      <c r="B132" s="43"/>
      <c r="C132" s="44">
        <f t="shared" ref="C132:C195" si="3">WEEKDAY(A132,2)</f>
        <v>6</v>
      </c>
      <c r="D132" s="12" t="s">
        <v>113</v>
      </c>
      <c r="E132" s="13" t="s">
        <v>35</v>
      </c>
      <c r="F132" s="13" t="s">
        <v>36</v>
      </c>
      <c r="G132" s="75" t="s">
        <v>6</v>
      </c>
      <c r="I132" s="17"/>
      <c r="J132" s="19"/>
      <c r="K132" s="19"/>
      <c r="L132" s="24"/>
      <c r="M132" s="24"/>
      <c r="N132" s="24"/>
      <c r="O132" s="24"/>
    </row>
    <row r="133" spans="1:15" x14ac:dyDescent="0.25">
      <c r="A133" s="56">
        <v>44591</v>
      </c>
      <c r="B133" s="56"/>
      <c r="C133" s="57">
        <f t="shared" si="3"/>
        <v>7</v>
      </c>
      <c r="D133" s="58" t="s">
        <v>92</v>
      </c>
      <c r="E133" s="58" t="s">
        <v>35</v>
      </c>
      <c r="F133" s="58" t="s">
        <v>36</v>
      </c>
      <c r="G133" s="75" t="s">
        <v>6</v>
      </c>
      <c r="I133" s="17"/>
      <c r="J133" s="19"/>
      <c r="K133" s="19"/>
      <c r="L133" s="24"/>
      <c r="M133" s="24"/>
      <c r="N133" s="24"/>
      <c r="O133" s="24"/>
    </row>
    <row r="134" spans="1:15" ht="15.75" thickBot="1" x14ac:dyDescent="0.3">
      <c r="A134" s="94">
        <v>44591</v>
      </c>
      <c r="B134" s="94"/>
      <c r="C134" s="86">
        <f t="shared" si="3"/>
        <v>7</v>
      </c>
      <c r="D134" s="87"/>
      <c r="E134" s="87"/>
      <c r="F134" s="87"/>
      <c r="G134" s="87"/>
      <c r="I134" s="17"/>
      <c r="J134" s="19"/>
      <c r="K134" s="19"/>
      <c r="L134" s="24"/>
      <c r="M134" s="24"/>
      <c r="N134" s="24"/>
      <c r="O134" s="24"/>
    </row>
    <row r="135" spans="1:15" x14ac:dyDescent="0.25">
      <c r="A135" s="129">
        <v>44597</v>
      </c>
      <c r="B135" s="129"/>
      <c r="C135" s="130">
        <f t="shared" si="3"/>
        <v>6</v>
      </c>
      <c r="D135" s="83" t="s">
        <v>98</v>
      </c>
      <c r="E135" s="83" t="s">
        <v>68</v>
      </c>
      <c r="F135" s="83" t="s">
        <v>5</v>
      </c>
      <c r="G135" s="83"/>
      <c r="I135" s="17"/>
      <c r="J135" s="19"/>
      <c r="K135" s="24"/>
      <c r="L135" s="25"/>
      <c r="M135" s="25"/>
      <c r="N135" s="25"/>
      <c r="O135" s="25"/>
    </row>
    <row r="136" spans="1:15" x14ac:dyDescent="0.25">
      <c r="A136" s="43">
        <v>44597</v>
      </c>
      <c r="B136" s="43"/>
      <c r="C136" s="44">
        <f t="shared" si="3"/>
        <v>6</v>
      </c>
      <c r="D136" s="53" t="s">
        <v>47</v>
      </c>
      <c r="E136" s="12" t="s">
        <v>19</v>
      </c>
      <c r="F136" s="12" t="s">
        <v>20</v>
      </c>
      <c r="G136" s="75" t="s">
        <v>6</v>
      </c>
      <c r="I136" s="17"/>
      <c r="J136" s="19"/>
      <c r="K136" s="24"/>
      <c r="L136" s="25"/>
      <c r="M136" s="25"/>
      <c r="N136" s="25"/>
      <c r="O136" s="25"/>
    </row>
    <row r="137" spans="1:15" x14ac:dyDescent="0.25">
      <c r="A137" s="73">
        <v>44598</v>
      </c>
      <c r="B137" s="73"/>
      <c r="C137" s="75">
        <f t="shared" si="3"/>
        <v>7</v>
      </c>
      <c r="D137" s="93" t="s">
        <v>49</v>
      </c>
      <c r="E137" s="93" t="s">
        <v>19</v>
      </c>
      <c r="F137" s="93" t="s">
        <v>158</v>
      </c>
      <c r="G137" s="74"/>
      <c r="I137" s="17"/>
      <c r="J137" s="19"/>
      <c r="K137" s="24"/>
      <c r="L137" s="25"/>
      <c r="M137" s="25"/>
      <c r="N137" s="25"/>
      <c r="O137" s="25"/>
    </row>
    <row r="138" spans="1:15" x14ac:dyDescent="0.25">
      <c r="A138" s="73">
        <v>44598</v>
      </c>
      <c r="B138" s="73"/>
      <c r="C138" s="75">
        <f t="shared" si="3"/>
        <v>7</v>
      </c>
      <c r="D138" s="74"/>
      <c r="E138" s="74"/>
      <c r="F138" s="74"/>
      <c r="G138" s="74"/>
      <c r="I138" s="17"/>
      <c r="J138" s="19"/>
      <c r="K138" s="24"/>
      <c r="L138" s="25"/>
      <c r="M138" s="25"/>
      <c r="N138" s="25"/>
      <c r="O138" s="25"/>
    </row>
    <row r="139" spans="1:15" x14ac:dyDescent="0.25">
      <c r="A139" s="73">
        <v>44604</v>
      </c>
      <c r="B139" s="73"/>
      <c r="C139" s="75">
        <f t="shared" si="3"/>
        <v>6</v>
      </c>
      <c r="D139" s="74"/>
      <c r="E139" s="74"/>
      <c r="F139" s="74"/>
      <c r="G139" s="74"/>
      <c r="I139" s="17"/>
      <c r="J139" s="19"/>
      <c r="K139" s="19"/>
      <c r="L139" s="25"/>
      <c r="M139" s="25"/>
      <c r="N139" s="25"/>
      <c r="O139" s="25"/>
    </row>
    <row r="140" spans="1:15" x14ac:dyDescent="0.25">
      <c r="A140" s="111">
        <v>44604</v>
      </c>
      <c r="B140" s="111"/>
      <c r="C140" s="44">
        <f t="shared" si="3"/>
        <v>6</v>
      </c>
      <c r="D140" s="12" t="s">
        <v>44</v>
      </c>
      <c r="E140" s="12" t="s">
        <v>46</v>
      </c>
      <c r="F140" s="12" t="s">
        <v>45</v>
      </c>
      <c r="G140" s="75" t="s">
        <v>6</v>
      </c>
      <c r="I140" s="17"/>
      <c r="J140" s="19"/>
      <c r="K140" s="19"/>
      <c r="L140" s="25"/>
      <c r="M140" s="25"/>
      <c r="N140" s="25"/>
      <c r="O140" s="25"/>
    </row>
    <row r="141" spans="1:15" x14ac:dyDescent="0.25">
      <c r="A141" s="108">
        <v>44605</v>
      </c>
      <c r="B141" s="108"/>
      <c r="C141" s="75">
        <f t="shared" si="3"/>
        <v>7</v>
      </c>
      <c r="D141" s="74"/>
      <c r="E141" s="74"/>
      <c r="F141" s="74"/>
      <c r="G141" s="74"/>
      <c r="I141" s="17"/>
      <c r="J141" s="19"/>
      <c r="K141" s="19"/>
      <c r="L141" s="25"/>
      <c r="M141" s="25"/>
      <c r="N141" s="25"/>
      <c r="O141" s="25"/>
    </row>
    <row r="142" spans="1:15" x14ac:dyDescent="0.25">
      <c r="A142" s="108">
        <v>44605</v>
      </c>
      <c r="B142" s="108"/>
      <c r="C142" s="109">
        <f t="shared" si="3"/>
        <v>7</v>
      </c>
      <c r="D142" s="110"/>
      <c r="E142" s="74"/>
      <c r="F142" s="74"/>
      <c r="G142" s="98"/>
      <c r="I142" s="17"/>
      <c r="J142" s="19"/>
      <c r="K142" s="19"/>
      <c r="L142" s="25"/>
      <c r="M142" s="25"/>
      <c r="N142" s="25"/>
      <c r="O142" s="25"/>
    </row>
    <row r="143" spans="1:15" x14ac:dyDescent="0.25">
      <c r="A143" s="73">
        <v>44611</v>
      </c>
      <c r="B143" s="73"/>
      <c r="C143" s="75">
        <f t="shared" si="3"/>
        <v>6</v>
      </c>
      <c r="D143" s="74"/>
      <c r="E143" s="74"/>
      <c r="F143" s="74"/>
      <c r="G143" s="74"/>
      <c r="I143" s="17"/>
      <c r="J143" s="19"/>
      <c r="K143" s="19"/>
      <c r="L143" s="25"/>
      <c r="M143" s="25"/>
      <c r="N143" s="25"/>
      <c r="O143" s="25"/>
    </row>
    <row r="144" spans="1:15" x14ac:dyDescent="0.25">
      <c r="A144" s="43">
        <v>44611</v>
      </c>
      <c r="B144" s="43"/>
      <c r="C144" s="44">
        <f t="shared" si="3"/>
        <v>6</v>
      </c>
      <c r="D144" s="12" t="s">
        <v>48</v>
      </c>
      <c r="E144" s="12" t="s">
        <v>18</v>
      </c>
      <c r="F144" s="12" t="s">
        <v>7</v>
      </c>
      <c r="G144" s="75" t="s">
        <v>6</v>
      </c>
      <c r="I144" s="17"/>
      <c r="J144" s="19"/>
      <c r="K144" s="19"/>
      <c r="L144" s="25"/>
      <c r="M144" s="25"/>
      <c r="N144" s="25"/>
      <c r="O144" s="25"/>
    </row>
    <row r="145" spans="1:15" x14ac:dyDescent="0.25">
      <c r="A145" s="73">
        <v>44612</v>
      </c>
      <c r="B145" s="73"/>
      <c r="C145" s="75">
        <f t="shared" si="3"/>
        <v>7</v>
      </c>
      <c r="D145" s="93" t="s">
        <v>120</v>
      </c>
      <c r="E145" s="74" t="s">
        <v>117</v>
      </c>
      <c r="F145" s="74" t="s">
        <v>118</v>
      </c>
      <c r="G145" s="74"/>
      <c r="I145" s="17"/>
      <c r="J145" s="19"/>
      <c r="K145" s="19"/>
      <c r="L145" s="25"/>
      <c r="M145" s="25"/>
      <c r="N145" s="25"/>
      <c r="O145" s="25"/>
    </row>
    <row r="146" spans="1:15" x14ac:dyDescent="0.25">
      <c r="A146" s="85">
        <v>44612</v>
      </c>
      <c r="B146" s="73"/>
      <c r="C146" s="75">
        <f t="shared" si="3"/>
        <v>7</v>
      </c>
      <c r="D146" s="74"/>
      <c r="E146" s="80"/>
      <c r="F146" s="74"/>
      <c r="G146" s="74"/>
      <c r="I146" s="17"/>
      <c r="J146" s="19"/>
      <c r="K146" s="19"/>
      <c r="L146" s="25"/>
      <c r="M146" s="25"/>
      <c r="N146" s="25"/>
      <c r="O146" s="25"/>
    </row>
    <row r="147" spans="1:15" x14ac:dyDescent="0.25">
      <c r="A147" s="85">
        <v>44618</v>
      </c>
      <c r="B147" s="105"/>
      <c r="C147" s="75">
        <f t="shared" si="3"/>
        <v>6</v>
      </c>
      <c r="D147" s="83" t="s">
        <v>85</v>
      </c>
      <c r="E147" s="83" t="s">
        <v>81</v>
      </c>
      <c r="F147" s="83" t="s">
        <v>10</v>
      </c>
      <c r="G147" s="74"/>
      <c r="I147" s="17"/>
      <c r="J147" s="19"/>
      <c r="K147" s="19"/>
      <c r="L147" s="25"/>
      <c r="M147" s="25"/>
      <c r="N147" s="25"/>
      <c r="O147" s="25"/>
    </row>
    <row r="148" spans="1:15" x14ac:dyDescent="0.25">
      <c r="A148" s="81">
        <v>44618</v>
      </c>
      <c r="B148" s="81"/>
      <c r="C148" s="82">
        <f t="shared" si="3"/>
        <v>6</v>
      </c>
      <c r="D148" s="74" t="s">
        <v>62</v>
      </c>
      <c r="E148" s="92" t="s">
        <v>21</v>
      </c>
      <c r="F148" s="110" t="s">
        <v>8</v>
      </c>
      <c r="G148" s="74"/>
      <c r="I148" s="17"/>
      <c r="J148" s="19"/>
      <c r="K148" s="19"/>
      <c r="L148" s="25"/>
      <c r="M148" s="25"/>
      <c r="N148" s="25"/>
      <c r="O148" s="25"/>
    </row>
    <row r="149" spans="1:15" x14ac:dyDescent="0.25">
      <c r="A149" s="85">
        <v>44619</v>
      </c>
      <c r="B149" s="73"/>
      <c r="C149" s="75">
        <f t="shared" si="3"/>
        <v>7</v>
      </c>
      <c r="D149" s="110"/>
      <c r="E149" s="89"/>
      <c r="F149" s="110"/>
      <c r="G149" s="74"/>
      <c r="I149" s="17"/>
      <c r="J149" s="19"/>
      <c r="K149" s="19"/>
      <c r="L149" s="25"/>
      <c r="M149" s="25"/>
      <c r="N149" s="25"/>
      <c r="O149" s="25"/>
    </row>
    <row r="150" spans="1:15" ht="15.75" thickBot="1" x14ac:dyDescent="0.3">
      <c r="A150" s="94">
        <v>44619</v>
      </c>
      <c r="B150" s="94"/>
      <c r="C150" s="86">
        <f t="shared" si="3"/>
        <v>7</v>
      </c>
      <c r="D150" s="87"/>
      <c r="E150" s="95"/>
      <c r="F150" s="95"/>
      <c r="G150" s="87"/>
      <c r="I150" s="17"/>
      <c r="J150" s="19"/>
      <c r="K150" s="19"/>
      <c r="L150" s="25"/>
      <c r="M150" s="25"/>
      <c r="N150" s="25"/>
      <c r="O150" s="25"/>
    </row>
    <row r="151" spans="1:15" x14ac:dyDescent="0.25">
      <c r="A151" s="88">
        <v>44625</v>
      </c>
      <c r="B151" s="81">
        <v>44626</v>
      </c>
      <c r="C151" s="82">
        <f t="shared" si="3"/>
        <v>6</v>
      </c>
      <c r="D151" s="83" t="s">
        <v>14</v>
      </c>
      <c r="E151" s="83" t="s">
        <v>15</v>
      </c>
      <c r="F151" s="83" t="s">
        <v>16</v>
      </c>
      <c r="G151" s="83"/>
      <c r="I151" s="17"/>
      <c r="J151" s="19"/>
      <c r="K151" s="19"/>
      <c r="L151" s="25"/>
      <c r="M151" s="25"/>
      <c r="N151" s="25"/>
      <c r="O151" s="25"/>
    </row>
    <row r="152" spans="1:15" x14ac:dyDescent="0.25">
      <c r="A152" s="43">
        <v>44625</v>
      </c>
      <c r="B152" s="43"/>
      <c r="C152" s="44">
        <f t="shared" si="3"/>
        <v>6</v>
      </c>
      <c r="D152" s="12" t="s">
        <v>23</v>
      </c>
      <c r="E152" s="13" t="s">
        <v>35</v>
      </c>
      <c r="F152" s="15" t="s">
        <v>6</v>
      </c>
      <c r="G152" s="75" t="s">
        <v>6</v>
      </c>
      <c r="I152" s="17"/>
      <c r="J152" s="19"/>
      <c r="K152" s="19"/>
      <c r="L152" s="25"/>
      <c r="M152" s="25"/>
      <c r="N152" s="25"/>
      <c r="O152" s="25"/>
    </row>
    <row r="153" spans="1:15" x14ac:dyDescent="0.25">
      <c r="A153" s="45">
        <v>44626</v>
      </c>
      <c r="B153" s="43"/>
      <c r="C153" s="44">
        <f t="shared" si="3"/>
        <v>7</v>
      </c>
      <c r="D153" s="12" t="s">
        <v>23</v>
      </c>
      <c r="E153" s="13" t="s">
        <v>35</v>
      </c>
      <c r="F153" s="15" t="s">
        <v>6</v>
      </c>
      <c r="G153" s="75" t="s">
        <v>6</v>
      </c>
      <c r="I153" s="17"/>
      <c r="J153" s="19"/>
      <c r="K153" s="19"/>
      <c r="L153" s="25"/>
      <c r="M153" s="25"/>
      <c r="N153" s="25"/>
      <c r="O153" s="25"/>
    </row>
    <row r="154" spans="1:15" x14ac:dyDescent="0.25">
      <c r="A154" s="85">
        <v>44626</v>
      </c>
      <c r="B154" s="73"/>
      <c r="C154" s="75">
        <f t="shared" si="3"/>
        <v>7</v>
      </c>
      <c r="D154" s="74"/>
      <c r="E154" s="74"/>
      <c r="F154" s="74"/>
      <c r="G154" s="74"/>
      <c r="I154" s="17"/>
      <c r="J154" s="19"/>
      <c r="K154" s="19"/>
      <c r="L154" s="25"/>
      <c r="M154" s="25"/>
      <c r="N154" s="25"/>
      <c r="O154" s="25"/>
    </row>
    <row r="155" spans="1:15" x14ac:dyDescent="0.25">
      <c r="A155" s="73">
        <v>44632</v>
      </c>
      <c r="B155" s="73"/>
      <c r="C155" s="75">
        <f t="shared" si="3"/>
        <v>6</v>
      </c>
      <c r="D155" s="74" t="s">
        <v>145</v>
      </c>
      <c r="E155" s="74" t="s">
        <v>142</v>
      </c>
      <c r="F155" s="74" t="s">
        <v>143</v>
      </c>
      <c r="G155" s="74"/>
      <c r="I155" s="17"/>
      <c r="J155" s="19"/>
      <c r="K155" s="19"/>
      <c r="L155" s="25"/>
      <c r="M155" s="25"/>
      <c r="N155" s="25"/>
      <c r="O155" s="25"/>
    </row>
    <row r="156" spans="1:15" x14ac:dyDescent="0.25">
      <c r="A156" s="85">
        <v>44633</v>
      </c>
      <c r="B156" s="73"/>
      <c r="C156" s="75">
        <f t="shared" si="3"/>
        <v>7</v>
      </c>
      <c r="D156" s="74" t="s">
        <v>70</v>
      </c>
      <c r="E156" s="74" t="s">
        <v>68</v>
      </c>
      <c r="F156" s="74" t="s">
        <v>5</v>
      </c>
      <c r="G156" s="74"/>
      <c r="I156" s="17"/>
      <c r="J156" s="19"/>
      <c r="K156" s="19"/>
      <c r="L156" s="25"/>
      <c r="M156" s="25"/>
      <c r="N156" s="25"/>
      <c r="O156" s="25"/>
    </row>
    <row r="157" spans="1:15" x14ac:dyDescent="0.25">
      <c r="A157" s="73">
        <v>44633</v>
      </c>
      <c r="B157" s="73"/>
      <c r="C157" s="89">
        <f t="shared" si="3"/>
        <v>7</v>
      </c>
      <c r="D157" s="93" t="s">
        <v>121</v>
      </c>
      <c r="E157" s="74" t="s">
        <v>117</v>
      </c>
      <c r="F157" s="74" t="s">
        <v>118</v>
      </c>
      <c r="G157" s="74"/>
      <c r="I157" s="17"/>
      <c r="J157" s="19"/>
      <c r="K157" s="19"/>
      <c r="L157" s="25"/>
      <c r="M157" s="25"/>
      <c r="N157" s="25"/>
      <c r="O157" s="25"/>
    </row>
    <row r="158" spans="1:15" x14ac:dyDescent="0.25">
      <c r="A158" s="43">
        <v>44639</v>
      </c>
      <c r="B158" s="43"/>
      <c r="C158" s="44">
        <f t="shared" si="3"/>
        <v>6</v>
      </c>
      <c r="D158" s="12" t="s">
        <v>139</v>
      </c>
      <c r="E158" s="12" t="s">
        <v>34</v>
      </c>
      <c r="F158" s="12" t="s">
        <v>9</v>
      </c>
      <c r="G158" s="75" t="s">
        <v>6</v>
      </c>
      <c r="I158" s="17"/>
      <c r="J158" s="19"/>
      <c r="K158" s="19"/>
      <c r="L158" s="25"/>
      <c r="M158" s="25"/>
      <c r="N158" s="25"/>
      <c r="O158" s="25"/>
    </row>
    <row r="159" spans="1:15" x14ac:dyDescent="0.25">
      <c r="A159" s="51">
        <v>44639</v>
      </c>
      <c r="B159" s="51"/>
      <c r="C159" s="44">
        <f t="shared" si="3"/>
        <v>6</v>
      </c>
      <c r="D159" s="12" t="s">
        <v>140</v>
      </c>
      <c r="E159" s="12" t="s">
        <v>19</v>
      </c>
      <c r="F159" s="12" t="s">
        <v>20</v>
      </c>
      <c r="G159" s="75" t="s">
        <v>6</v>
      </c>
      <c r="I159" s="17"/>
      <c r="J159" s="19"/>
      <c r="K159" s="19"/>
      <c r="L159" s="25"/>
      <c r="M159" s="25"/>
      <c r="N159" s="25"/>
      <c r="O159" s="25"/>
    </row>
    <row r="160" spans="1:15" x14ac:dyDescent="0.25">
      <c r="A160" s="43">
        <v>44639</v>
      </c>
      <c r="B160" s="43"/>
      <c r="C160" s="44">
        <f t="shared" si="3"/>
        <v>6</v>
      </c>
      <c r="D160" s="12" t="s">
        <v>138</v>
      </c>
      <c r="E160" s="133" t="s">
        <v>165</v>
      </c>
      <c r="F160" s="133" t="s">
        <v>5</v>
      </c>
      <c r="G160" s="75" t="s">
        <v>6</v>
      </c>
      <c r="I160" s="25"/>
      <c r="J160" s="25"/>
      <c r="K160" s="25"/>
      <c r="L160" s="25"/>
      <c r="M160" s="25"/>
      <c r="N160" s="25"/>
      <c r="O160" s="25"/>
    </row>
    <row r="161" spans="1:15" x14ac:dyDescent="0.25">
      <c r="A161" s="60">
        <v>44640</v>
      </c>
      <c r="B161" s="60"/>
      <c r="C161" s="61">
        <f t="shared" si="3"/>
        <v>7</v>
      </c>
      <c r="D161" s="50" t="s">
        <v>58</v>
      </c>
      <c r="E161" s="49" t="s">
        <v>71</v>
      </c>
      <c r="F161" s="49" t="s">
        <v>10</v>
      </c>
      <c r="G161" s="75" t="s">
        <v>6</v>
      </c>
      <c r="I161" s="25"/>
      <c r="J161" s="25"/>
      <c r="K161" s="25"/>
      <c r="L161" s="25"/>
      <c r="M161" s="25"/>
      <c r="N161" s="25"/>
      <c r="O161" s="25"/>
    </row>
    <row r="162" spans="1:15" x14ac:dyDescent="0.25">
      <c r="A162" s="73">
        <v>44640</v>
      </c>
      <c r="B162" s="73"/>
      <c r="C162" s="75">
        <f t="shared" si="3"/>
        <v>7</v>
      </c>
      <c r="D162" s="74" t="s">
        <v>78</v>
      </c>
      <c r="E162" s="74" t="s">
        <v>34</v>
      </c>
      <c r="F162" s="74" t="s">
        <v>9</v>
      </c>
      <c r="G162" s="74"/>
      <c r="I162" s="25"/>
      <c r="J162" s="25"/>
      <c r="K162" s="25"/>
      <c r="L162" s="25"/>
      <c r="M162" s="25"/>
      <c r="N162" s="25"/>
      <c r="O162" s="25"/>
    </row>
    <row r="163" spans="1:15" x14ac:dyDescent="0.25">
      <c r="A163" s="73">
        <v>44646</v>
      </c>
      <c r="B163" s="73"/>
      <c r="C163" s="75">
        <f t="shared" si="3"/>
        <v>6</v>
      </c>
      <c r="D163" s="74"/>
      <c r="E163" s="74"/>
      <c r="F163" s="74"/>
      <c r="G163" s="74"/>
      <c r="I163" s="25"/>
      <c r="J163" s="25"/>
      <c r="K163" s="25"/>
      <c r="L163" s="25"/>
      <c r="M163" s="25"/>
      <c r="N163" s="25"/>
      <c r="O163" s="25"/>
    </row>
    <row r="164" spans="1:15" x14ac:dyDescent="0.25">
      <c r="A164" s="43">
        <v>44646</v>
      </c>
      <c r="B164" s="43"/>
      <c r="C164" s="44">
        <f t="shared" si="3"/>
        <v>6</v>
      </c>
      <c r="D164" s="12" t="s">
        <v>37</v>
      </c>
      <c r="E164" s="13" t="s">
        <v>35</v>
      </c>
      <c r="F164" s="15" t="s">
        <v>6</v>
      </c>
      <c r="G164" s="75" t="s">
        <v>6</v>
      </c>
    </row>
    <row r="165" spans="1:15" x14ac:dyDescent="0.25">
      <c r="A165" s="85">
        <v>44647</v>
      </c>
      <c r="B165" s="73"/>
      <c r="C165" s="75">
        <f t="shared" si="3"/>
        <v>7</v>
      </c>
      <c r="D165" s="74"/>
      <c r="E165" s="74"/>
      <c r="F165" s="74"/>
      <c r="G165" s="74"/>
    </row>
    <row r="166" spans="1:15" ht="15.75" thickBot="1" x14ac:dyDescent="0.3">
      <c r="A166" s="94">
        <v>44647</v>
      </c>
      <c r="B166" s="94"/>
      <c r="C166" s="86">
        <f t="shared" si="3"/>
        <v>7</v>
      </c>
      <c r="D166" s="131"/>
      <c r="E166" s="106"/>
      <c r="F166" s="131"/>
      <c r="G166" s="87"/>
    </row>
    <row r="167" spans="1:15" x14ac:dyDescent="0.25">
      <c r="A167" s="81">
        <v>44653</v>
      </c>
      <c r="B167" s="81"/>
      <c r="C167" s="82">
        <f t="shared" si="3"/>
        <v>6</v>
      </c>
      <c r="D167" s="83" t="s">
        <v>99</v>
      </c>
      <c r="E167" s="83" t="s">
        <v>68</v>
      </c>
      <c r="F167" s="83" t="s">
        <v>5</v>
      </c>
      <c r="G167" s="124"/>
    </row>
    <row r="168" spans="1:15" x14ac:dyDescent="0.25">
      <c r="A168" s="119">
        <v>44653</v>
      </c>
      <c r="B168" s="119"/>
      <c r="C168" s="120">
        <f t="shared" si="3"/>
        <v>6</v>
      </c>
      <c r="D168" s="121" t="s">
        <v>59</v>
      </c>
      <c r="E168" s="50" t="s">
        <v>35</v>
      </c>
      <c r="F168" s="49" t="s">
        <v>36</v>
      </c>
      <c r="G168" s="75" t="s">
        <v>6</v>
      </c>
    </row>
    <row r="169" spans="1:15" x14ac:dyDescent="0.25">
      <c r="A169" s="73">
        <v>44654</v>
      </c>
      <c r="B169" s="73"/>
      <c r="C169" s="75">
        <f t="shared" si="3"/>
        <v>7</v>
      </c>
      <c r="D169" s="83" t="s">
        <v>84</v>
      </c>
      <c r="E169" s="83" t="s">
        <v>71</v>
      </c>
      <c r="F169" s="83" t="s">
        <v>10</v>
      </c>
      <c r="G169" s="110"/>
    </row>
    <row r="170" spans="1:15" x14ac:dyDescent="0.25">
      <c r="A170" s="73">
        <v>44654</v>
      </c>
      <c r="B170" s="73"/>
      <c r="C170" s="75">
        <f t="shared" si="3"/>
        <v>7</v>
      </c>
      <c r="D170" s="74"/>
      <c r="E170" s="80"/>
      <c r="F170" s="80"/>
      <c r="G170" s="110"/>
    </row>
    <row r="171" spans="1:15" x14ac:dyDescent="0.25">
      <c r="A171" s="73">
        <v>44660</v>
      </c>
      <c r="B171" s="73"/>
      <c r="C171" s="75">
        <f t="shared" si="3"/>
        <v>6</v>
      </c>
      <c r="D171" s="74"/>
      <c r="E171" s="80"/>
      <c r="F171" s="80"/>
      <c r="G171" s="110"/>
    </row>
    <row r="172" spans="1:15" x14ac:dyDescent="0.25">
      <c r="A172" s="39">
        <v>44660</v>
      </c>
      <c r="B172" s="39"/>
      <c r="C172" s="40">
        <f t="shared" si="3"/>
        <v>6</v>
      </c>
      <c r="D172" s="41" t="s">
        <v>93</v>
      </c>
      <c r="E172" s="41" t="s">
        <v>52</v>
      </c>
      <c r="F172" s="41" t="s">
        <v>11</v>
      </c>
      <c r="G172" s="75" t="s">
        <v>6</v>
      </c>
    </row>
    <row r="173" spans="1:15" x14ac:dyDescent="0.25">
      <c r="A173" s="34">
        <v>44661</v>
      </c>
      <c r="B173" s="34"/>
      <c r="C173" s="35">
        <f t="shared" si="3"/>
        <v>7</v>
      </c>
      <c r="D173" s="14" t="s">
        <v>60</v>
      </c>
      <c r="E173" s="14" t="s">
        <v>52</v>
      </c>
      <c r="F173" s="14" t="s">
        <v>11</v>
      </c>
      <c r="G173" s="75" t="s">
        <v>6</v>
      </c>
    </row>
    <row r="174" spans="1:15" x14ac:dyDescent="0.25">
      <c r="A174" s="108">
        <v>44661</v>
      </c>
      <c r="B174" s="108"/>
      <c r="C174" s="109">
        <f t="shared" si="3"/>
        <v>7</v>
      </c>
      <c r="D174" s="110"/>
      <c r="E174" s="110"/>
      <c r="F174" s="110"/>
      <c r="G174" s="110"/>
    </row>
    <row r="175" spans="1:15" x14ac:dyDescent="0.25">
      <c r="A175" s="51">
        <v>44667</v>
      </c>
      <c r="B175" s="51"/>
      <c r="C175" s="52">
        <f t="shared" si="3"/>
        <v>6</v>
      </c>
      <c r="D175" s="16" t="s">
        <v>38</v>
      </c>
      <c r="E175" s="16" t="s">
        <v>40</v>
      </c>
      <c r="F175" s="16" t="s">
        <v>6</v>
      </c>
      <c r="G175" s="75" t="s">
        <v>6</v>
      </c>
    </row>
    <row r="176" spans="1:15" x14ac:dyDescent="0.25">
      <c r="A176" s="73">
        <v>44667</v>
      </c>
      <c r="B176" s="73"/>
      <c r="C176" s="75">
        <f t="shared" si="3"/>
        <v>6</v>
      </c>
      <c r="D176" s="74"/>
      <c r="E176" s="74"/>
      <c r="F176" s="74"/>
      <c r="G176" s="110"/>
    </row>
    <row r="177" spans="1:7" x14ac:dyDescent="0.25">
      <c r="A177" s="81">
        <v>44668</v>
      </c>
      <c r="B177" s="81"/>
      <c r="C177" s="82">
        <f t="shared" si="3"/>
        <v>7</v>
      </c>
      <c r="D177" s="93" t="s">
        <v>122</v>
      </c>
      <c r="E177" s="74" t="s">
        <v>117</v>
      </c>
      <c r="F177" s="74" t="s">
        <v>118</v>
      </c>
      <c r="G177" s="110"/>
    </row>
    <row r="178" spans="1:7" x14ac:dyDescent="0.25">
      <c r="A178" s="85">
        <v>44668</v>
      </c>
      <c r="B178" s="73"/>
      <c r="C178" s="75">
        <f t="shared" si="3"/>
        <v>7</v>
      </c>
      <c r="D178" s="74"/>
      <c r="E178" s="74"/>
      <c r="F178" s="74"/>
      <c r="G178" s="110"/>
    </row>
    <row r="179" spans="1:7" x14ac:dyDescent="0.25">
      <c r="A179" s="85">
        <v>44674</v>
      </c>
      <c r="B179" s="73"/>
      <c r="C179" s="75">
        <f t="shared" si="3"/>
        <v>6</v>
      </c>
      <c r="D179" s="74" t="s">
        <v>74</v>
      </c>
      <c r="E179" s="74" t="s">
        <v>34</v>
      </c>
      <c r="F179" s="74" t="s">
        <v>9</v>
      </c>
      <c r="G179" s="110"/>
    </row>
    <row r="180" spans="1:7" x14ac:dyDescent="0.25">
      <c r="A180" s="73">
        <v>44674</v>
      </c>
      <c r="B180" s="73"/>
      <c r="C180" s="75">
        <f t="shared" si="3"/>
        <v>6</v>
      </c>
      <c r="D180" s="74" t="s">
        <v>66</v>
      </c>
      <c r="E180" s="92" t="s">
        <v>21</v>
      </c>
      <c r="F180" s="110" t="s">
        <v>8</v>
      </c>
      <c r="G180" s="110"/>
    </row>
    <row r="181" spans="1:7" x14ac:dyDescent="0.25">
      <c r="A181" s="73">
        <v>44675</v>
      </c>
      <c r="B181" s="73"/>
      <c r="C181" s="75">
        <f t="shared" si="3"/>
        <v>7</v>
      </c>
      <c r="D181" s="74" t="s">
        <v>79</v>
      </c>
      <c r="E181" s="74" t="s">
        <v>34</v>
      </c>
      <c r="F181" s="74" t="s">
        <v>9</v>
      </c>
      <c r="G181" s="110"/>
    </row>
    <row r="182" spans="1:7" x14ac:dyDescent="0.25">
      <c r="A182" s="85">
        <v>44675</v>
      </c>
      <c r="B182" s="73"/>
      <c r="C182" s="75">
        <f t="shared" si="3"/>
        <v>7</v>
      </c>
      <c r="D182" s="74" t="s">
        <v>146</v>
      </c>
      <c r="E182" s="74" t="s">
        <v>142</v>
      </c>
      <c r="F182" s="74" t="s">
        <v>143</v>
      </c>
      <c r="G182" s="110"/>
    </row>
    <row r="183" spans="1:7" x14ac:dyDescent="0.25">
      <c r="A183" s="85">
        <v>44681</v>
      </c>
      <c r="B183" s="73"/>
      <c r="C183" s="75">
        <f t="shared" si="3"/>
        <v>6</v>
      </c>
      <c r="D183" s="74"/>
      <c r="E183" s="74"/>
      <c r="F183" s="74"/>
      <c r="G183" s="110"/>
    </row>
    <row r="184" spans="1:7" ht="15.75" thickBot="1" x14ac:dyDescent="0.3">
      <c r="A184" s="65">
        <v>44681</v>
      </c>
      <c r="B184" s="66"/>
      <c r="C184" s="67">
        <f t="shared" si="3"/>
        <v>6</v>
      </c>
      <c r="D184" s="70" t="s">
        <v>116</v>
      </c>
      <c r="E184" s="71" t="s">
        <v>21</v>
      </c>
      <c r="F184" s="132" t="s">
        <v>8</v>
      </c>
      <c r="G184" s="86" t="s">
        <v>6</v>
      </c>
    </row>
    <row r="185" spans="1:7" x14ac:dyDescent="0.25">
      <c r="A185" s="68">
        <v>44682</v>
      </c>
      <c r="B185" s="47"/>
      <c r="C185" s="48">
        <f t="shared" si="3"/>
        <v>7</v>
      </c>
      <c r="D185" s="13" t="s">
        <v>116</v>
      </c>
      <c r="E185" s="13" t="s">
        <v>35</v>
      </c>
      <c r="F185" s="69" t="s">
        <v>6</v>
      </c>
      <c r="G185" s="82" t="s">
        <v>6</v>
      </c>
    </row>
    <row r="186" spans="1:7" x14ac:dyDescent="0.25">
      <c r="A186" s="111">
        <v>44682</v>
      </c>
      <c r="B186" s="111"/>
      <c r="C186" s="112">
        <f t="shared" si="3"/>
        <v>7</v>
      </c>
      <c r="D186" s="12" t="s">
        <v>123</v>
      </c>
      <c r="E186" s="12" t="s">
        <v>68</v>
      </c>
      <c r="F186" s="15" t="s">
        <v>6</v>
      </c>
      <c r="G186" s="75" t="s">
        <v>6</v>
      </c>
    </row>
    <row r="187" spans="1:7" x14ac:dyDescent="0.25">
      <c r="A187" s="108">
        <v>44688</v>
      </c>
      <c r="B187" s="108"/>
      <c r="C187" s="109">
        <f t="shared" si="3"/>
        <v>6</v>
      </c>
      <c r="D187" s="110"/>
      <c r="E187" s="74"/>
      <c r="F187" s="110"/>
      <c r="G187" s="110"/>
    </row>
    <row r="188" spans="1:7" x14ac:dyDescent="0.25">
      <c r="A188" s="85">
        <v>44688</v>
      </c>
      <c r="B188" s="73"/>
      <c r="C188" s="75">
        <f t="shared" si="3"/>
        <v>6</v>
      </c>
      <c r="D188" s="74"/>
      <c r="E188" s="74"/>
      <c r="F188" s="74"/>
      <c r="G188" s="110"/>
    </row>
    <row r="189" spans="1:7" x14ac:dyDescent="0.25">
      <c r="A189" s="104">
        <v>44689</v>
      </c>
      <c r="B189" s="76"/>
      <c r="C189" s="77">
        <f t="shared" si="3"/>
        <v>7</v>
      </c>
      <c r="D189" s="110"/>
      <c r="E189" s="74"/>
      <c r="F189" s="110"/>
      <c r="G189" s="110"/>
    </row>
    <row r="190" spans="1:7" x14ac:dyDescent="0.25">
      <c r="A190" s="85">
        <v>44689</v>
      </c>
      <c r="B190" s="73"/>
      <c r="C190" s="75">
        <f t="shared" si="3"/>
        <v>7</v>
      </c>
      <c r="D190" s="74"/>
      <c r="E190" s="74"/>
      <c r="F190" s="74"/>
      <c r="G190" s="110"/>
    </row>
    <row r="191" spans="1:7" x14ac:dyDescent="0.25">
      <c r="A191" s="45">
        <v>44695</v>
      </c>
      <c r="B191" s="43"/>
      <c r="C191" s="44">
        <f t="shared" si="3"/>
        <v>6</v>
      </c>
      <c r="D191" s="12" t="s">
        <v>39</v>
      </c>
      <c r="E191" s="12" t="s">
        <v>40</v>
      </c>
      <c r="F191" s="12" t="s">
        <v>53</v>
      </c>
      <c r="G191" s="75" t="s">
        <v>6</v>
      </c>
    </row>
    <row r="192" spans="1:7" x14ac:dyDescent="0.25">
      <c r="A192" s="85">
        <v>44695</v>
      </c>
      <c r="B192" s="73"/>
      <c r="C192" s="75">
        <f t="shared" si="3"/>
        <v>6</v>
      </c>
      <c r="D192" s="74" t="s">
        <v>100</v>
      </c>
      <c r="E192" s="74" t="s">
        <v>68</v>
      </c>
      <c r="F192" s="74" t="s">
        <v>5</v>
      </c>
      <c r="G192" s="110"/>
    </row>
    <row r="193" spans="1:7" x14ac:dyDescent="0.25">
      <c r="A193" s="85">
        <v>44696</v>
      </c>
      <c r="B193" s="73"/>
      <c r="C193" s="75">
        <f t="shared" si="3"/>
        <v>7</v>
      </c>
      <c r="D193" s="74" t="s">
        <v>147</v>
      </c>
      <c r="E193" s="74" t="s">
        <v>142</v>
      </c>
      <c r="F193" s="74" t="s">
        <v>143</v>
      </c>
      <c r="G193" s="110"/>
    </row>
    <row r="194" spans="1:7" x14ac:dyDescent="0.25">
      <c r="A194" s="85">
        <v>44696</v>
      </c>
      <c r="B194" s="73"/>
      <c r="C194" s="75">
        <f t="shared" si="3"/>
        <v>7</v>
      </c>
      <c r="D194" s="74"/>
      <c r="E194" s="74"/>
      <c r="F194" s="74"/>
      <c r="G194" s="110"/>
    </row>
    <row r="195" spans="1:7" x14ac:dyDescent="0.25">
      <c r="A195" s="36">
        <v>44702</v>
      </c>
      <c r="B195" s="34"/>
      <c r="C195" s="35">
        <f t="shared" si="3"/>
        <v>6</v>
      </c>
      <c r="D195" s="121" t="s">
        <v>110</v>
      </c>
      <c r="E195" s="49" t="s">
        <v>32</v>
      </c>
      <c r="F195" s="49" t="s">
        <v>33</v>
      </c>
      <c r="G195" s="75" t="s">
        <v>6</v>
      </c>
    </row>
    <row r="196" spans="1:7" x14ac:dyDescent="0.25">
      <c r="A196" s="85">
        <v>44702</v>
      </c>
      <c r="B196" s="73"/>
      <c r="C196" s="75">
        <f t="shared" ref="C196:C228" si="4">WEEKDAY(A196,2)</f>
        <v>6</v>
      </c>
      <c r="D196" s="74"/>
      <c r="E196" s="74"/>
      <c r="F196" s="74"/>
      <c r="G196" s="110"/>
    </row>
    <row r="197" spans="1:7" x14ac:dyDescent="0.25">
      <c r="A197" s="85">
        <v>44703</v>
      </c>
      <c r="B197" s="73"/>
      <c r="C197" s="75">
        <f t="shared" si="4"/>
        <v>7</v>
      </c>
      <c r="D197" s="74"/>
      <c r="E197" s="74"/>
      <c r="F197" s="74"/>
      <c r="G197" s="110"/>
    </row>
    <row r="198" spans="1:7" x14ac:dyDescent="0.25">
      <c r="A198" s="85">
        <v>44703</v>
      </c>
      <c r="B198" s="73"/>
      <c r="C198" s="75">
        <f t="shared" si="4"/>
        <v>7</v>
      </c>
      <c r="D198" s="74"/>
      <c r="E198" s="74"/>
      <c r="F198" s="74"/>
      <c r="G198" s="110"/>
    </row>
    <row r="199" spans="1:7" x14ac:dyDescent="0.25">
      <c r="A199" s="85">
        <v>44709</v>
      </c>
      <c r="B199" s="73"/>
      <c r="C199" s="75">
        <f t="shared" si="4"/>
        <v>6</v>
      </c>
      <c r="D199" s="74"/>
      <c r="E199" s="74"/>
      <c r="F199" s="74"/>
      <c r="G199" s="110"/>
    </row>
    <row r="200" spans="1:7" x14ac:dyDescent="0.25">
      <c r="A200" s="85">
        <v>44709</v>
      </c>
      <c r="B200" s="73"/>
      <c r="C200" s="75">
        <f t="shared" si="4"/>
        <v>6</v>
      </c>
      <c r="D200" s="74"/>
      <c r="E200" s="83"/>
      <c r="F200" s="74"/>
      <c r="G200" s="110"/>
    </row>
    <row r="201" spans="1:7" x14ac:dyDescent="0.25">
      <c r="A201" s="85">
        <v>44710</v>
      </c>
      <c r="B201" s="73"/>
      <c r="C201" s="75">
        <f t="shared" si="4"/>
        <v>7</v>
      </c>
      <c r="D201" s="74"/>
      <c r="E201" s="83"/>
      <c r="F201" s="74"/>
      <c r="G201" s="110"/>
    </row>
    <row r="202" spans="1:7" ht="15.75" thickBot="1" x14ac:dyDescent="0.3">
      <c r="A202" s="99">
        <v>44710</v>
      </c>
      <c r="B202" s="94"/>
      <c r="C202" s="86">
        <f t="shared" si="4"/>
        <v>7</v>
      </c>
      <c r="D202" s="87"/>
      <c r="E202" s="87"/>
      <c r="F202" s="87"/>
      <c r="G202" s="131"/>
    </row>
    <row r="203" spans="1:7" x14ac:dyDescent="0.25">
      <c r="A203" s="88">
        <v>44716</v>
      </c>
      <c r="B203" s="81"/>
      <c r="C203" s="82">
        <f t="shared" si="4"/>
        <v>6</v>
      </c>
      <c r="D203" s="83"/>
      <c r="E203" s="83"/>
      <c r="F203" s="83"/>
      <c r="G203" s="124"/>
    </row>
    <row r="204" spans="1:7" x14ac:dyDescent="0.25">
      <c r="A204" s="88">
        <v>44717</v>
      </c>
      <c r="B204" s="81"/>
      <c r="C204" s="82">
        <f t="shared" si="4"/>
        <v>7</v>
      </c>
      <c r="D204" s="83"/>
      <c r="E204" s="83"/>
      <c r="F204" s="83"/>
      <c r="G204" s="110"/>
    </row>
    <row r="205" spans="1:7" x14ac:dyDescent="0.25">
      <c r="A205" s="85">
        <v>44723</v>
      </c>
      <c r="B205" s="73"/>
      <c r="C205" s="75">
        <f t="shared" si="4"/>
        <v>6</v>
      </c>
      <c r="D205" s="74" t="s">
        <v>148</v>
      </c>
      <c r="E205" s="74" t="s">
        <v>142</v>
      </c>
      <c r="F205" s="74" t="s">
        <v>143</v>
      </c>
      <c r="G205" s="110"/>
    </row>
    <row r="206" spans="1:7" x14ac:dyDescent="0.25">
      <c r="A206" s="85">
        <v>44724</v>
      </c>
      <c r="B206" s="73"/>
      <c r="C206" s="75">
        <f t="shared" si="4"/>
        <v>7</v>
      </c>
      <c r="D206" s="74"/>
      <c r="E206" s="74"/>
      <c r="F206" s="74"/>
      <c r="G206" s="110"/>
    </row>
    <row r="207" spans="1:7" x14ac:dyDescent="0.25">
      <c r="A207" s="85">
        <v>44730</v>
      </c>
      <c r="B207" s="73"/>
      <c r="C207" s="75">
        <f t="shared" si="4"/>
        <v>6</v>
      </c>
      <c r="D207" s="74"/>
      <c r="E207" s="74"/>
      <c r="F207" s="74"/>
      <c r="G207" s="110"/>
    </row>
    <row r="208" spans="1:7" x14ac:dyDescent="0.25">
      <c r="A208" s="85">
        <v>44731</v>
      </c>
      <c r="B208" s="73"/>
      <c r="C208" s="75">
        <f t="shared" si="4"/>
        <v>7</v>
      </c>
      <c r="D208" s="74"/>
      <c r="E208" s="74"/>
      <c r="F208" s="74"/>
      <c r="G208" s="110"/>
    </row>
    <row r="209" spans="1:7" x14ac:dyDescent="0.25">
      <c r="A209" s="85">
        <v>44737</v>
      </c>
      <c r="B209" s="73"/>
      <c r="C209" s="75">
        <f t="shared" si="4"/>
        <v>6</v>
      </c>
      <c r="D209" s="74"/>
      <c r="E209" s="74"/>
      <c r="F209" s="74"/>
      <c r="G209" s="110"/>
    </row>
    <row r="210" spans="1:7" ht="15.75" thickBot="1" x14ac:dyDescent="0.3">
      <c r="A210" s="99">
        <v>44738</v>
      </c>
      <c r="B210" s="94"/>
      <c r="C210" s="86">
        <f t="shared" si="4"/>
        <v>7</v>
      </c>
      <c r="D210" s="87"/>
      <c r="E210" s="87"/>
      <c r="F210" s="87"/>
      <c r="G210" s="131"/>
    </row>
    <row r="211" spans="1:7" x14ac:dyDescent="0.25">
      <c r="A211" s="88">
        <v>44744</v>
      </c>
      <c r="B211" s="81"/>
      <c r="C211" s="82">
        <f t="shared" si="4"/>
        <v>6</v>
      </c>
      <c r="D211" s="83"/>
      <c r="E211" s="83"/>
      <c r="F211" s="83"/>
      <c r="G211" s="124"/>
    </row>
    <row r="212" spans="1:7" x14ac:dyDescent="0.25">
      <c r="A212" s="85">
        <v>44745</v>
      </c>
      <c r="B212" s="73"/>
      <c r="C212" s="75">
        <f t="shared" si="4"/>
        <v>7</v>
      </c>
      <c r="D212" s="74"/>
      <c r="E212" s="74"/>
      <c r="F212" s="74"/>
      <c r="G212" s="110"/>
    </row>
    <row r="213" spans="1:7" x14ac:dyDescent="0.25">
      <c r="A213" s="85">
        <v>44751</v>
      </c>
      <c r="B213" s="73"/>
      <c r="C213" s="75">
        <f t="shared" si="4"/>
        <v>6</v>
      </c>
      <c r="D213" s="74"/>
      <c r="E213" s="74"/>
      <c r="F213" s="74"/>
      <c r="G213" s="110"/>
    </row>
    <row r="214" spans="1:7" x14ac:dyDescent="0.25">
      <c r="A214" s="85">
        <v>44752</v>
      </c>
      <c r="B214" s="73"/>
      <c r="C214" s="75">
        <f t="shared" si="4"/>
        <v>7</v>
      </c>
      <c r="D214" s="74"/>
      <c r="E214" s="74"/>
      <c r="F214" s="74"/>
      <c r="G214" s="110"/>
    </row>
    <row r="215" spans="1:7" x14ac:dyDescent="0.25">
      <c r="A215" s="85">
        <v>44758</v>
      </c>
      <c r="B215" s="73"/>
      <c r="C215" s="75">
        <f t="shared" si="4"/>
        <v>6</v>
      </c>
      <c r="D215" s="74"/>
      <c r="E215" s="74"/>
      <c r="F215" s="74"/>
      <c r="G215" s="110"/>
    </row>
    <row r="216" spans="1:7" x14ac:dyDescent="0.25">
      <c r="A216" s="85">
        <v>44759</v>
      </c>
      <c r="B216" s="73"/>
      <c r="C216" s="75">
        <f t="shared" si="4"/>
        <v>7</v>
      </c>
      <c r="D216" s="74"/>
      <c r="E216" s="74"/>
      <c r="F216" s="74"/>
      <c r="G216" s="110"/>
    </row>
    <row r="217" spans="1:7" x14ac:dyDescent="0.25">
      <c r="A217" s="85">
        <v>44765</v>
      </c>
      <c r="B217" s="73"/>
      <c r="C217" s="75">
        <f t="shared" si="4"/>
        <v>6</v>
      </c>
      <c r="D217" s="74"/>
      <c r="E217" s="74"/>
      <c r="F217" s="74"/>
      <c r="G217" s="110"/>
    </row>
    <row r="218" spans="1:7" x14ac:dyDescent="0.25">
      <c r="A218" s="108">
        <v>44766</v>
      </c>
      <c r="B218" s="108"/>
      <c r="C218" s="109">
        <f t="shared" si="4"/>
        <v>7</v>
      </c>
      <c r="D218" s="110"/>
      <c r="E218" s="110"/>
      <c r="F218" s="110"/>
      <c r="G218" s="110"/>
    </row>
    <row r="219" spans="1:7" x14ac:dyDescent="0.25">
      <c r="A219" s="108">
        <v>44772</v>
      </c>
      <c r="B219" s="108"/>
      <c r="C219" s="109">
        <f t="shared" si="4"/>
        <v>6</v>
      </c>
      <c r="D219" s="110"/>
      <c r="E219" s="110"/>
      <c r="F219" s="110"/>
      <c r="G219" s="110"/>
    </row>
    <row r="220" spans="1:7" ht="15.75" thickBot="1" x14ac:dyDescent="0.3">
      <c r="A220" s="125">
        <v>44773</v>
      </c>
      <c r="B220" s="125"/>
      <c r="C220" s="126">
        <f t="shared" si="4"/>
        <v>7</v>
      </c>
      <c r="D220" s="131"/>
      <c r="E220" s="131"/>
      <c r="F220" s="131"/>
      <c r="G220" s="131"/>
    </row>
    <row r="221" spans="1:7" x14ac:dyDescent="0.25">
      <c r="A221" s="129">
        <v>44779</v>
      </c>
      <c r="B221" s="129"/>
      <c r="C221" s="130">
        <f t="shared" si="4"/>
        <v>6</v>
      </c>
      <c r="D221" s="124"/>
      <c r="E221" s="124"/>
      <c r="F221" s="124"/>
      <c r="G221" s="124"/>
    </row>
    <row r="222" spans="1:7" x14ac:dyDescent="0.25">
      <c r="A222" s="108">
        <v>44780</v>
      </c>
      <c r="B222" s="108"/>
      <c r="C222" s="109">
        <f t="shared" si="4"/>
        <v>7</v>
      </c>
      <c r="D222" s="110"/>
      <c r="E222" s="110"/>
      <c r="F222" s="110"/>
      <c r="G222" s="110"/>
    </row>
    <row r="223" spans="1:7" x14ac:dyDescent="0.25">
      <c r="A223" s="108">
        <v>44786</v>
      </c>
      <c r="B223" s="108"/>
      <c r="C223" s="109">
        <f t="shared" si="4"/>
        <v>6</v>
      </c>
      <c r="D223" s="110"/>
      <c r="E223" s="110"/>
      <c r="F223" s="110"/>
      <c r="G223" s="110"/>
    </row>
    <row r="224" spans="1:7" x14ac:dyDescent="0.25">
      <c r="A224" s="108">
        <v>44787</v>
      </c>
      <c r="B224" s="108"/>
      <c r="C224" s="109">
        <f t="shared" si="4"/>
        <v>7</v>
      </c>
      <c r="D224" s="110"/>
      <c r="E224" s="110"/>
      <c r="F224" s="110"/>
      <c r="G224" s="110"/>
    </row>
    <row r="225" spans="1:7" x14ac:dyDescent="0.25">
      <c r="A225" s="108">
        <v>44793</v>
      </c>
      <c r="B225" s="108"/>
      <c r="C225" s="109">
        <f t="shared" si="4"/>
        <v>6</v>
      </c>
      <c r="D225" s="110"/>
      <c r="E225" s="110"/>
      <c r="F225" s="110"/>
      <c r="G225" s="110"/>
    </row>
    <row r="226" spans="1:7" x14ac:dyDescent="0.25">
      <c r="A226" s="108">
        <v>44794</v>
      </c>
      <c r="B226" s="108"/>
      <c r="C226" s="109">
        <f t="shared" si="4"/>
        <v>7</v>
      </c>
      <c r="D226" s="110"/>
      <c r="E226" s="110"/>
      <c r="F226" s="110"/>
      <c r="G226" s="110"/>
    </row>
    <row r="227" spans="1:7" x14ac:dyDescent="0.25">
      <c r="A227" s="108">
        <v>44800</v>
      </c>
      <c r="B227" s="108"/>
      <c r="C227" s="109">
        <f t="shared" si="4"/>
        <v>6</v>
      </c>
      <c r="D227" s="110"/>
      <c r="E227" s="110"/>
      <c r="F227" s="110"/>
      <c r="G227" s="110"/>
    </row>
    <row r="228" spans="1:7" x14ac:dyDescent="0.25">
      <c r="A228" s="108">
        <v>44801</v>
      </c>
      <c r="B228" s="108"/>
      <c r="C228" s="109">
        <f t="shared" si="4"/>
        <v>7</v>
      </c>
      <c r="D228" s="110"/>
      <c r="E228" s="110"/>
      <c r="F228" s="110"/>
      <c r="G228" s="110"/>
    </row>
  </sheetData>
  <autoFilter ref="A2:G228" xr:uid="{00000000-0009-0000-0000-000000000000}"/>
  <mergeCells count="7">
    <mergeCell ref="N1:N2"/>
    <mergeCell ref="O1:O2"/>
    <mergeCell ref="A1:F1"/>
    <mergeCell ref="J1:J2"/>
    <mergeCell ref="K1:K2"/>
    <mergeCell ref="L1:L2"/>
    <mergeCell ref="M1:M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B14" sqref="B14"/>
    </sheetView>
  </sheetViews>
  <sheetFormatPr defaultRowHeight="15" x14ac:dyDescent="0.25"/>
  <cols>
    <col min="1" max="1" width="4.710937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Kalender 2021-2022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Margit</cp:lastModifiedBy>
  <dcterms:created xsi:type="dcterms:W3CDTF">2020-01-16T13:08:03Z</dcterms:created>
  <dcterms:modified xsi:type="dcterms:W3CDTF">2021-09-23T09:44:56Z</dcterms:modified>
</cp:coreProperties>
</file>