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b489e31d457334a/Töölaud/"/>
    </mc:Choice>
  </mc:AlternateContent>
  <xr:revisionPtr revIDLastSave="0" documentId="8_{6FA660E9-647F-4118-B9DD-FF68C1C3893B}" xr6:coauthVersionLast="47" xr6:coauthVersionMax="47" xr10:uidLastSave="{00000000-0000-0000-0000-000000000000}"/>
  <bookViews>
    <workbookView xWindow="-98" yWindow="-98" windowWidth="19396" windowHeight="10276" xr2:uid="{00000000-000D-0000-FFFF-FFFF00000000}"/>
  </bookViews>
  <sheets>
    <sheet name="Kalender 2023-2024" sheetId="4" r:id="rId1"/>
  </sheets>
  <definedNames>
    <definedName name="_xlnm._FilterDatabase" localSheetId="0" hidden="1">'Kalender 2023-2024'!$A$2:$H$155</definedName>
    <definedName name="_xlnm.Print_Area" localSheetId="0">'Kalender 2023-2024'!$A$1:$G$153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4" l="1"/>
  <c r="C91" i="4" l="1"/>
  <c r="C40" i="4"/>
  <c r="C39" i="4"/>
  <c r="C70" i="4"/>
  <c r="C89" i="4" l="1"/>
  <c r="C134" i="4" l="1"/>
  <c r="C124" i="4"/>
  <c r="C119" i="4"/>
  <c r="C104" i="4"/>
  <c r="C75" i="4"/>
  <c r="C62" i="4"/>
  <c r="C45" i="4"/>
  <c r="C131" i="4" l="1"/>
  <c r="C72" i="4" l="1"/>
  <c r="C73" i="4" l="1"/>
  <c r="C65" i="4" l="1"/>
  <c r="C79" i="4" l="1"/>
  <c r="C78" i="4"/>
  <c r="C56" i="4" l="1"/>
  <c r="C138" i="4"/>
  <c r="C128" i="4"/>
  <c r="C129" i="4"/>
  <c r="C110" i="4"/>
  <c r="C98" i="4"/>
  <c r="C85" i="4"/>
  <c r="C57" i="4"/>
  <c r="C42" i="4"/>
  <c r="C31" i="4"/>
  <c r="C125" i="4" l="1"/>
  <c r="C107" i="4"/>
  <c r="C94" i="4"/>
  <c r="C95" i="4"/>
  <c r="C30" i="4" l="1"/>
  <c r="C93" i="4" l="1"/>
  <c r="C127" i="4" l="1"/>
  <c r="C53" i="4"/>
  <c r="C108" i="4"/>
  <c r="C52" i="4"/>
  <c r="C28" i="4" l="1"/>
  <c r="C27" i="4"/>
  <c r="C154" i="4" l="1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7" i="4"/>
  <c r="C136" i="4"/>
  <c r="C135" i="4"/>
  <c r="C133" i="4"/>
  <c r="C132" i="4"/>
  <c r="C130" i="4"/>
  <c r="C126" i="4"/>
  <c r="C123" i="4"/>
  <c r="C122" i="4"/>
  <c r="C121" i="4"/>
  <c r="C120" i="4"/>
  <c r="C118" i="4"/>
  <c r="C117" i="4"/>
  <c r="C116" i="4"/>
  <c r="C115" i="4"/>
  <c r="C114" i="4"/>
  <c r="C113" i="4"/>
  <c r="C112" i="4"/>
  <c r="C111" i="4"/>
  <c r="C109" i="4"/>
  <c r="C106" i="4"/>
  <c r="C105" i="4"/>
  <c r="C103" i="4"/>
  <c r="C102" i="4"/>
  <c r="C101" i="4"/>
  <c r="C100" i="4"/>
  <c r="C99" i="4"/>
  <c r="C97" i="4"/>
  <c r="C96" i="4"/>
  <c r="C92" i="4"/>
  <c r="C90" i="4"/>
  <c r="C88" i="4"/>
  <c r="C87" i="4"/>
  <c r="C86" i="4"/>
  <c r="C84" i="4"/>
  <c r="C83" i="4"/>
  <c r="C82" i="4"/>
  <c r="C81" i="4"/>
  <c r="C80" i="4"/>
  <c r="C77" i="4"/>
  <c r="C76" i="4"/>
  <c r="C74" i="4"/>
  <c r="C71" i="4"/>
  <c r="C69" i="4"/>
  <c r="C68" i="4"/>
  <c r="C67" i="4"/>
  <c r="C64" i="4"/>
  <c r="C63" i="4"/>
  <c r="C61" i="4"/>
  <c r="C60" i="4"/>
  <c r="C59" i="4"/>
  <c r="C58" i="4"/>
  <c r="C55" i="4"/>
  <c r="C54" i="4"/>
  <c r="C51" i="4"/>
  <c r="C50" i="4"/>
  <c r="C49" i="4"/>
  <c r="C48" i="4"/>
  <c r="C47" i="4"/>
  <c r="C46" i="4"/>
  <c r="C44" i="4"/>
  <c r="C43" i="4"/>
  <c r="C41" i="4"/>
  <c r="C38" i="4"/>
  <c r="C37" i="4"/>
  <c r="C36" i="4"/>
  <c r="C35" i="4"/>
  <c r="C34" i="4"/>
  <c r="C33" i="4"/>
  <c r="C32" i="4"/>
  <c r="C29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 l="1"/>
  <c r="C155" i="4" l="1"/>
</calcChain>
</file>

<file path=xl/sharedStrings.xml><?xml version="1.0" encoding="utf-8"?>
<sst xmlns="http://schemas.openxmlformats.org/spreadsheetml/2006/main" count="403" uniqueCount="193">
  <si>
    <t>Algus</t>
  </si>
  <si>
    <t>Lõpp</t>
  </si>
  <si>
    <t>Nädalapäev</t>
  </si>
  <si>
    <t>Võistluse nimetus</t>
  </si>
  <si>
    <t>Võistluse asukoht</t>
  </si>
  <si>
    <t>ELTL</t>
  </si>
  <si>
    <t>Tartu SS Kalev</t>
  </si>
  <si>
    <t>Viljandi LTK Sakala</t>
  </si>
  <si>
    <t>Korraldaja</t>
  </si>
  <si>
    <t>Evelin Lestali memoriaal</t>
  </si>
  <si>
    <t>Tartu Turu tn. Spordihall (Turu 8,Tartu)</t>
  </si>
  <si>
    <t>Haapsalu spordikeskus (Lihula mnt.10)</t>
  </si>
  <si>
    <t xml:space="preserve">Haapsalu LTK     </t>
  </si>
  <si>
    <t>Vaksali 4,Viljandi spordikeskus</t>
  </si>
  <si>
    <t>Eesti individuaalsed meistrivõistlused</t>
  </si>
  <si>
    <t>ETTU</t>
  </si>
  <si>
    <t>Aseri Spordikeskus,Kesktänav 22</t>
  </si>
  <si>
    <t>Laste GP seeriavõistluse 1. osavõistlus</t>
  </si>
  <si>
    <t>European Veterans Championships</t>
  </si>
  <si>
    <t>Sandefjord, Norway</t>
  </si>
  <si>
    <t>European Games</t>
  </si>
  <si>
    <t>Krakow and Malopolska, Poland</t>
  </si>
  <si>
    <t>Eesti noorte TOP-10</t>
  </si>
  <si>
    <t>Eesti Veteranide MV</t>
  </si>
  <si>
    <t>Eesti võistkondlikud MV üleminekumängud</t>
  </si>
  <si>
    <t>Aseri SK</t>
  </si>
  <si>
    <t>Koolipinks kõigile finaalturniir</t>
  </si>
  <si>
    <t>European U13 Championships 2023</t>
  </si>
  <si>
    <t>Toomas Kookla memoriaal</t>
  </si>
  <si>
    <t>Zagreb, Croatia</t>
  </si>
  <si>
    <t>2024 European Championships</t>
  </si>
  <si>
    <t>Linz, Austria</t>
  </si>
  <si>
    <t>ELTL Võistluskalender hooajaks 2023 / 2024</t>
  </si>
  <si>
    <t>Eesti individuaalsed meistrivõistlused (FINAALID)</t>
  </si>
  <si>
    <t>Kommentaarid</t>
  </si>
  <si>
    <t>14.07.2023</t>
  </si>
  <si>
    <t>23.07.2023</t>
  </si>
  <si>
    <t>Gliwice, Poland</t>
  </si>
  <si>
    <t>European Youth Championships 2023</t>
  </si>
  <si>
    <t>25.08.2023</t>
  </si>
  <si>
    <t>27.08.2023</t>
  </si>
  <si>
    <t>Eurominichamps</t>
  </si>
  <si>
    <t>Schiltigheim, France</t>
  </si>
  <si>
    <t>29.09.2023</t>
  </si>
  <si>
    <t>01.10.2023</t>
  </si>
  <si>
    <t>ITTF Fa20 Finland Para Open 2023</t>
  </si>
  <si>
    <t>Pajulahti, Finland</t>
  </si>
  <si>
    <t>ITTF Para</t>
  </si>
  <si>
    <t>Albert Kanepi memoriaal</t>
  </si>
  <si>
    <t>Eesti noorte individuaalsed MV (U11)</t>
  </si>
  <si>
    <t>Eesti noorte individuaalsed MV  (U13)</t>
  </si>
  <si>
    <t xml:space="preserve">Haapsalu XXIII GP 2. osavõistlus / Läänemaa spordikooli auhind </t>
  </si>
  <si>
    <t>Haapsalu LTK</t>
  </si>
  <si>
    <t>Haapsalu XXIII GP FINAAL / EMSL JÕUD MV</t>
  </si>
  <si>
    <t>LTK Viru-Nigula</t>
  </si>
  <si>
    <t>Eesti noorte individuaalsed  MV (U15)</t>
  </si>
  <si>
    <t>Eesti noorte individuaalsed MV (U19)</t>
  </si>
  <si>
    <t>Eesti noorte võistkondlikud MV (U13)</t>
  </si>
  <si>
    <t>Eesti noorte võistkondlikud MV (U15)</t>
  </si>
  <si>
    <t>Eesti noorte võistkondlikud MV (U19)</t>
  </si>
  <si>
    <t>Eesti noorte individuaalsed MV (U21)</t>
  </si>
  <si>
    <t>Eesti noorte TOP-8 (U13)</t>
  </si>
  <si>
    <t>Eesti noorte TOP-8 (U15)</t>
  </si>
  <si>
    <t>Haapsalu XXIII GP 1. osavõistlus / Valge Daam</t>
  </si>
  <si>
    <t>Eesti – Soome veteranide maavõistlus</t>
  </si>
  <si>
    <t>Eesti veteranide lahtised KV / Estonian Veterans Cup OPEN</t>
  </si>
  <si>
    <t>Tartu Maaülikooli Spordihoone</t>
  </si>
  <si>
    <t>Tartu PIPO</t>
  </si>
  <si>
    <t>Haapsalu XXIII GP 5. osavõistlus / Haapsalu Jõuluturniir</t>
  </si>
  <si>
    <t>Haapsalu XXIII GP 3. osavõistlus</t>
  </si>
  <si>
    <t>Nõmme SK</t>
  </si>
  <si>
    <t>Valtu Spordimaja, Kaerepere,Saare 11</t>
  </si>
  <si>
    <t>Pärnu-Jaagupi spordihoone(Kooli 3a)</t>
  </si>
  <si>
    <t>Pärnu - Jaagupi LTK</t>
  </si>
  <si>
    <t>Baltic Championship</t>
  </si>
  <si>
    <t>Lithuania</t>
  </si>
  <si>
    <t>40.Sakala karikasarja 3.etapp  /Bed Factory Sweden auhinnavõistlused</t>
  </si>
  <si>
    <t>40.Sakala karikasarja 1.etapp / RIS Ehitus auhinnavõistlused</t>
  </si>
  <si>
    <t>40.Sakala karikasarja 2.etapp / Matti Kallaspooliku mälestusvõistlused</t>
  </si>
  <si>
    <t>Rahvapinksi karikasarja 1.etapp</t>
  </si>
  <si>
    <t>Kristiine Spordihall,Forelli 12, Tallinn</t>
  </si>
  <si>
    <t>LTK Pingpong</t>
  </si>
  <si>
    <t>Rahvapinksi karikasarja 2.etapp</t>
  </si>
  <si>
    <t>Rahvapinksi karikasarja 3.etapp</t>
  </si>
  <si>
    <t>Rahvapinksi karikasarja 4.etapp</t>
  </si>
  <si>
    <t>Rahvapinksi karikasarja 5.etapp</t>
  </si>
  <si>
    <t>Rahvapinksi karikasarja 6.etapp</t>
  </si>
  <si>
    <t>Rahvapinksi karikasarja 7.etapp</t>
  </si>
  <si>
    <t>Rahvapinksi karikasarja 8.etapp</t>
  </si>
  <si>
    <t>Rahvapinksi karikasarja 9.etapp</t>
  </si>
  <si>
    <t>Rahvapinksi karikasarja 10.etapp</t>
  </si>
  <si>
    <t>Mustvee Spordihoone,Narva mnt.24</t>
  </si>
  <si>
    <t>Mustvee LTK</t>
  </si>
  <si>
    <t>Mustvee XV karikasarja 1.etapp</t>
  </si>
  <si>
    <t>Mustvee XV karikasarja 2.etapp</t>
  </si>
  <si>
    <t>Mustvee XV karikasarja 3.etapp</t>
  </si>
  <si>
    <t>Mustvee XV karikasarja 4.etapp</t>
  </si>
  <si>
    <t>Mustvee XV karikasarja 5.etapp</t>
  </si>
  <si>
    <t>40.Sakala karikasarja 6.etapp / Tarum Invest auhinnavõistlused</t>
  </si>
  <si>
    <t>40.Sakala karikasarja 5.etapp / Jaani Lihapoe auhinnavõistlused</t>
  </si>
  <si>
    <t>40.Sakala karikasarja 4.etapp / JOOLA auhinnavõistlused</t>
  </si>
  <si>
    <t>TalTech spordihall, Männiliiva 7</t>
  </si>
  <si>
    <t>TTÜ Spordiklubi</t>
  </si>
  <si>
    <t>Valtu, Kalju Kalda</t>
  </si>
  <si>
    <t>ELTL / Rauno Põru</t>
  </si>
  <si>
    <t>Eesti U15, U19 koondiste treeninglaager / kohtunike koolitus (lauakohtunikud, peakohtunikud)</t>
  </si>
  <si>
    <t xml:space="preserve">Viimsi OPEN </t>
  </si>
  <si>
    <t>FORUS Spordikeskus,Karulaugu 13,Viimsi</t>
  </si>
  <si>
    <t>Viimsi LTK</t>
  </si>
  <si>
    <t>Suure-Jaani</t>
  </si>
  <si>
    <t>S-Jaani LTK Lehola</t>
  </si>
  <si>
    <t>Eesti noorte TOP-8  (U11 ja U19)</t>
  </si>
  <si>
    <t>LTK Narova</t>
  </si>
  <si>
    <t>Narva lauatennisesaal (Fama tn.2,Narva)</t>
  </si>
  <si>
    <t xml:space="preserve">Albert Kanepi memoriaal /Laste GP seeriavõistluse 2. osavõistlus </t>
  </si>
  <si>
    <t>Laste GP seeriavõistluse 4. osavõistlus</t>
  </si>
  <si>
    <t>Laste GP seeriavõistluse 6. osavõistlus</t>
  </si>
  <si>
    <t xml:space="preserve">XXXIII rahvusvaheline lauatennisevõistlus Sakala GP / ELTL karikasarja 1. etapp </t>
  </si>
  <si>
    <t xml:space="preserve">Albert Kanepi memoriaal / Haapsalu XXIII GP 4. osavõistlus / ELTL karikasarja 2. etapp </t>
  </si>
  <si>
    <t>Viimsi OPEN  / ELTL GP karikasarja 3. etapp</t>
  </si>
  <si>
    <t xml:space="preserve">Roman Vassiljevi mälestusturniir / ELTL karikasarja 4. etapp </t>
  </si>
  <si>
    <t>perekond Kookla ja LTS Kristiine Sport</t>
  </si>
  <si>
    <t>Lasteturniir</t>
  </si>
  <si>
    <t>S-Jaani Gümnaasiumi spordihoone</t>
  </si>
  <si>
    <t>21st Latvian Open Veterans Table Tennis Championships</t>
  </si>
  <si>
    <t>Table Tennis Federation of Latvia</t>
  </si>
  <si>
    <t>Sport Hall of O.Kalpaks Riga folk-art primary school</t>
  </si>
  <si>
    <t>Europe Trophy Men and Women competition, REGIONAL S1</t>
  </si>
  <si>
    <t>Eesti võistkondlikud MV 1.mängupäev V liiga</t>
  </si>
  <si>
    <t>Eesti võistkondlikud MV 1.mängupäev II-IV liiga</t>
  </si>
  <si>
    <t>Eesti võistkondlikud MV 2.mängupäev II-IV liiga</t>
  </si>
  <si>
    <t>Eesti võistkondlikud MV 3.mängupäev II ja III liiga</t>
  </si>
  <si>
    <t>Eesti võistkondlikud MV 2.mängupäev V liiga</t>
  </si>
  <si>
    <t>Eesti võistkondlikud MV 3.mängupäev V liiga</t>
  </si>
  <si>
    <t>Eesti võistkondlikud MV 5.mängupäev II-IV liiga</t>
  </si>
  <si>
    <t>Eesti võistkondlikud MV 4.mängupäev V liiga</t>
  </si>
  <si>
    <t>Eesti võistkondlikud MV 4.mängupäev II-IV liiga</t>
  </si>
  <si>
    <t>Eesti võistkondlikud MV 3.mängupäev Meistriliiga</t>
  </si>
  <si>
    <t>Laste GP seeriavõistluse 5. osavõistlus</t>
  </si>
  <si>
    <t>ELTL noorte võistkondlikud MV</t>
  </si>
  <si>
    <t>ELTL noorte individuaalsed MV</t>
  </si>
  <si>
    <t>ELTL Koolipinks</t>
  </si>
  <si>
    <t>ELTL noorte TOP</t>
  </si>
  <si>
    <t>ELTL Eesti individuaalsed MV</t>
  </si>
  <si>
    <t>ELTL Veteranide MV</t>
  </si>
  <si>
    <t>ELTL Laste GP</t>
  </si>
  <si>
    <t>ELTL Karikasari</t>
  </si>
  <si>
    <t>ELTL Eesti VMV</t>
  </si>
  <si>
    <t>ELTL võistlus, sari</t>
  </si>
  <si>
    <t>Raplamaa seeriavõistluse 1.etapp Kaiu auhindadele</t>
  </si>
  <si>
    <t>Kalju Kalda</t>
  </si>
  <si>
    <t>Raplamaa seeriavõistluse 2.etapp</t>
  </si>
  <si>
    <t>Alu Spordihoone, Keskuse 1,  Alu</t>
  </si>
  <si>
    <t>Raplamaa seeriavõistluse 3.etapp  Alu SK auhindadele</t>
  </si>
  <si>
    <t xml:space="preserve">Raplamaa seeriavõistluse 4.etapp Rapla auhindadele </t>
  </si>
  <si>
    <t xml:space="preserve">Raplamaa seeriavõistluse 5.etapp Kohila auhindadele </t>
  </si>
  <si>
    <t>Kohila Spordihoone, Kooli 1, Kohila</t>
  </si>
  <si>
    <t>Järvakandi Kooli võimla, Nõlva 16, Järvakandi</t>
  </si>
  <si>
    <t xml:space="preserve">Raplamaa seeriavõistluse 7.etapp Valtu auhindadele </t>
  </si>
  <si>
    <t>Raplamaa seeriavõistluse lõpetamine, Ennu Soodla mälestusvõistlused</t>
  </si>
  <si>
    <t xml:space="preserve">Raplamaa seeriavõistluse 6 etapp Järvakandi auhindadele </t>
  </si>
  <si>
    <t>XXI Põhja-Sakala KV lauatennises 1.etapp</t>
  </si>
  <si>
    <t>XXI Põhja-Sakala KV lauatennises 2.etapp</t>
  </si>
  <si>
    <t>XXI Põhja-Sakala KV lauatennises 3.etapp</t>
  </si>
  <si>
    <t>XXI Põhja-Sakala KV lauatennises 4.etapp</t>
  </si>
  <si>
    <t>XXI Põhja-Sakala KV lauatennises 5.etapp</t>
  </si>
  <si>
    <t>XXI Põhja-Sakala KV lauatennises 6.etapp</t>
  </si>
  <si>
    <t>Eesti võistkondlikud MV 1.mängupäev Meistriliiga; Naiste liiga</t>
  </si>
  <si>
    <t>Eesti võistkondlikud MV 3.mängupäev I ja IV liiga</t>
  </si>
  <si>
    <t>Eesti võistkondlikud MV 2.mängupäev Meistriliiga; Naiste liiga</t>
  </si>
  <si>
    <t>Eesti võistkondlikud MV 4.mängupäev Meistriliiga; 3.mängupäev Naiste liiga</t>
  </si>
  <si>
    <t>Eesti võistkondlikud MV 4.mängupäev I liiga</t>
  </si>
  <si>
    <t>Eesti võistkondlikud MV 1.mängupäev I liiga</t>
  </si>
  <si>
    <t>Eesti võistkondlikud MV 2.mängupäev I liiga</t>
  </si>
  <si>
    <t>Eesti võistkondlikud MV 5.mängupäev Meistriliiga; 4.mängupäev Naiste liiga</t>
  </si>
  <si>
    <t>Eesti võistkondlikud MV 5.mängupäev I liiga</t>
  </si>
  <si>
    <t>Eesti võistkondlikud MV playoffs Meistriliiga, Naiste liiga</t>
  </si>
  <si>
    <t>Viru-Nigula spordihoone, Kalvi tee 10</t>
  </si>
  <si>
    <t>Kohila lahtised meistrivõistlused lauatennises</t>
  </si>
  <si>
    <t>Kohila Spordihoone, Kooli 1</t>
  </si>
  <si>
    <t>Kohila SK</t>
  </si>
  <si>
    <t xml:space="preserve">ELTL karikasarja 5. etapp </t>
  </si>
  <si>
    <t>Laste GP seeriavõistluse 7. osavõistlus</t>
  </si>
  <si>
    <t>Baltic Youth TOP</t>
  </si>
  <si>
    <t>Paikuse Spordikeskus</t>
  </si>
  <si>
    <r>
      <t xml:space="preserve">Laste GP seeriavõistluse 3. osavõistlus </t>
    </r>
    <r>
      <rPr>
        <sz val="9"/>
        <color rgb="FFFF0000"/>
        <rFont val="Calibri"/>
        <family val="2"/>
        <charset val="186"/>
      </rPr>
      <t>(kuupäev on muutunud)</t>
    </r>
  </si>
  <si>
    <t>Pärnumaa seeriavõistluse 1.etapp</t>
  </si>
  <si>
    <t>Pärnumaa seeriavõistluse 2.etapp</t>
  </si>
  <si>
    <t>Pärnumaa seeriavõistluse 3.etapp</t>
  </si>
  <si>
    <t>Pärnumaa seeriavõistluse 4.etapp</t>
  </si>
  <si>
    <t>Pärnumaa seeriavõistluse 5.etapp</t>
  </si>
  <si>
    <t>Pärnumaa seeriavõistluse 6.etapp, finaal</t>
  </si>
  <si>
    <t>Koondise laager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</si>
</sst>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9"/>
      <name val="Calibri"/>
      <family val="2"/>
      <charset val="186"/>
    </font>
    <font>
      <b/>
      <sz val="12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sz val="9"/>
      <color theme="1"/>
      <name val="Calibri"/>
      <family val="2"/>
      <charset val="186"/>
      <scheme val="minor"/>
    </font>
    <font>
      <sz val="9"/>
      <name val="Calibri"/>
      <family val="2"/>
      <charset val="186"/>
    </font>
    <font>
      <sz val="9"/>
      <color theme="1"/>
      <name val="Calibri"/>
      <family val="2"/>
      <charset val="186"/>
    </font>
    <font>
      <b/>
      <sz val="9"/>
      <color rgb="FFFF0000"/>
      <name val="Calibri"/>
      <family val="2"/>
      <charset val="186"/>
    </font>
    <font>
      <sz val="9"/>
      <color rgb="FF000000"/>
      <name val="Calibri"/>
      <family val="2"/>
      <charset val="186"/>
    </font>
    <font>
      <sz val="9"/>
      <color rgb="FFFF0000"/>
      <name val="Calibri"/>
      <family val="2"/>
      <charset val="186"/>
    </font>
    <font>
      <b/>
      <sz val="9"/>
      <color rgb="FF00B050"/>
      <name val="Calibri"/>
      <family val="2"/>
      <charset val="186"/>
    </font>
    <font>
      <b/>
      <sz val="9"/>
      <color theme="1"/>
      <name val="Calibri"/>
      <family val="2"/>
      <charset val="186"/>
      <scheme val="minor"/>
    </font>
    <font>
      <sz val="9"/>
      <color theme="0" tint="-0.499984740745262"/>
      <name val="Calibri"/>
      <family val="2"/>
      <charset val="186"/>
    </font>
    <font>
      <sz val="9"/>
      <color theme="0" tint="-0.34998626667073579"/>
      <name val="Calibri"/>
      <family val="2"/>
    </font>
    <font>
      <sz val="9"/>
      <color theme="0" tint="-0.34998626667073579"/>
      <name val="Calibri"/>
      <family val="2"/>
      <charset val="186"/>
    </font>
    <font>
      <sz val="9"/>
      <color theme="1"/>
      <name val="Calibri"/>
      <family val="2"/>
    </font>
    <font>
      <i/>
      <sz val="9"/>
      <color theme="1"/>
      <name val="Calibri"/>
      <family val="2"/>
      <charset val="186"/>
      <scheme val="minor"/>
    </font>
    <font>
      <b/>
      <i/>
      <sz val="9"/>
      <color rgb="FF0070C0"/>
      <name val="Calibri"/>
      <family val="2"/>
      <charset val="186"/>
    </font>
    <font>
      <i/>
      <sz val="9"/>
      <color indexed="8"/>
      <name val="Calibri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5" fillId="0" borderId="0" xfId="1" applyFont="1" applyAlignment="1">
      <alignment vertical="center" wrapText="1"/>
    </xf>
    <xf numFmtId="0" fontId="5" fillId="3" borderId="0" xfId="1" applyFont="1" applyFill="1" applyAlignment="1">
      <alignment horizontal="center" vertical="center" wrapText="1"/>
    </xf>
    <xf numFmtId="0" fontId="6" fillId="0" borderId="0" xfId="0" applyFont="1"/>
    <xf numFmtId="164" fontId="4" fillId="2" borderId="2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7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164" fontId="7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164" fontId="11" fillId="0" borderId="2" xfId="1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7" fillId="0" borderId="3" xfId="1" applyFont="1" applyBorder="1" applyAlignment="1">
      <alignment horizontal="center" vertical="center"/>
    </xf>
    <xf numFmtId="0" fontId="8" fillId="0" borderId="1" xfId="0" applyFont="1" applyBorder="1"/>
    <xf numFmtId="164" fontId="6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7" fillId="4" borderId="2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164" fontId="7" fillId="5" borderId="2" xfId="1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1" applyFont="1" applyFill="1" applyBorder="1" applyAlignment="1">
      <alignment vertical="center"/>
    </xf>
    <xf numFmtId="164" fontId="7" fillId="5" borderId="3" xfId="1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3" xfId="1" applyFont="1" applyFill="1" applyBorder="1" applyAlignment="1">
      <alignment vertical="center"/>
    </xf>
    <xf numFmtId="164" fontId="7" fillId="4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5" borderId="2" xfId="0" applyFont="1" applyFill="1" applyBorder="1"/>
    <xf numFmtId="164" fontId="8" fillId="5" borderId="2" xfId="0" applyNumberFormat="1" applyFont="1" applyFill="1" applyBorder="1" applyAlignment="1">
      <alignment horizontal="center"/>
    </xf>
    <xf numFmtId="164" fontId="7" fillId="5" borderId="1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7" fillId="6" borderId="2" xfId="1" applyNumberFormat="1" applyFont="1" applyFill="1" applyBorder="1" applyAlignment="1">
      <alignment horizontal="center" vertical="center"/>
    </xf>
    <xf numFmtId="164" fontId="7" fillId="7" borderId="2" xfId="1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0" fontId="8" fillId="0" borderId="2" xfId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164" fontId="8" fillId="8" borderId="2" xfId="0" applyNumberFormat="1" applyFont="1" applyFill="1" applyBorder="1" applyAlignment="1">
      <alignment horizontal="center"/>
    </xf>
    <xf numFmtId="0" fontId="4" fillId="8" borderId="2" xfId="1" applyFont="1" applyFill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10" fillId="0" borderId="3" xfId="1" applyFont="1" applyBorder="1" applyAlignment="1">
      <alignment horizontal="center"/>
    </xf>
    <xf numFmtId="0" fontId="7" fillId="0" borderId="3" xfId="1" applyFont="1" applyBorder="1" applyAlignment="1">
      <alignment vertical="center"/>
    </xf>
    <xf numFmtId="164" fontId="7" fillId="8" borderId="1" xfId="1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64" fontId="13" fillId="4" borderId="2" xfId="0" applyNumberFormat="1" applyFont="1" applyFill="1" applyBorder="1" applyAlignment="1">
      <alignment horizontal="center"/>
    </xf>
    <xf numFmtId="0" fontId="13" fillId="4" borderId="2" xfId="0" applyFont="1" applyFill="1" applyBorder="1"/>
    <xf numFmtId="0" fontId="6" fillId="4" borderId="2" xfId="0" applyFont="1" applyFill="1" applyBorder="1"/>
    <xf numFmtId="164" fontId="7" fillId="7" borderId="1" xfId="1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vertical="center"/>
    </xf>
    <xf numFmtId="164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/>
    <xf numFmtId="0" fontId="7" fillId="5" borderId="2" xfId="1" applyFont="1" applyFill="1" applyBorder="1" applyAlignment="1">
      <alignment horizontal="left" vertical="center"/>
    </xf>
    <xf numFmtId="0" fontId="8" fillId="5" borderId="3" xfId="0" applyFont="1" applyFill="1" applyBorder="1"/>
    <xf numFmtId="0" fontId="14" fillId="0" borderId="2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164" fontId="8" fillId="4" borderId="2" xfId="1" applyNumberFormat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vertical="center"/>
    </xf>
    <xf numFmtId="164" fontId="8" fillId="4" borderId="4" xfId="1" applyNumberFormat="1" applyFont="1" applyFill="1" applyBorder="1" applyAlignment="1">
      <alignment horizontal="center" vertical="center"/>
    </xf>
    <xf numFmtId="164" fontId="8" fillId="4" borderId="5" xfId="1" applyNumberFormat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vertical="center"/>
    </xf>
    <xf numFmtId="0" fontId="8" fillId="4" borderId="5" xfId="1" applyFont="1" applyFill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/>
    </xf>
    <xf numFmtId="164" fontId="8" fillId="5" borderId="3" xfId="0" applyNumberFormat="1" applyFont="1" applyFill="1" applyBorder="1" applyAlignment="1">
      <alignment horizontal="center"/>
    </xf>
    <xf numFmtId="0" fontId="8" fillId="5" borderId="1" xfId="1" applyFont="1" applyFill="1" applyBorder="1" applyAlignment="1">
      <alignment vertical="center"/>
    </xf>
    <xf numFmtId="0" fontId="8" fillId="5" borderId="2" xfId="1" applyFont="1" applyFill="1" applyBorder="1" applyAlignment="1">
      <alignment vertical="center"/>
    </xf>
    <xf numFmtId="0" fontId="9" fillId="5" borderId="2" xfId="0" applyFont="1" applyFill="1" applyBorder="1"/>
    <xf numFmtId="0" fontId="9" fillId="5" borderId="2" xfId="1" applyFont="1" applyFill="1" applyBorder="1" applyAlignment="1">
      <alignment vertical="center"/>
    </xf>
    <xf numFmtId="164" fontId="8" fillId="7" borderId="2" xfId="0" applyNumberFormat="1" applyFont="1" applyFill="1" applyBorder="1" applyAlignment="1">
      <alignment horizontal="center"/>
    </xf>
    <xf numFmtId="0" fontId="9" fillId="5" borderId="1" xfId="1" applyFont="1" applyFill="1" applyBorder="1" applyAlignment="1">
      <alignment vertical="center"/>
    </xf>
    <xf numFmtId="0" fontId="8" fillId="7" borderId="2" xfId="1" applyFont="1" applyFill="1" applyBorder="1" applyAlignment="1">
      <alignment vertical="center"/>
    </xf>
    <xf numFmtId="0" fontId="8" fillId="7" borderId="2" xfId="1" applyFont="1" applyFill="1" applyBorder="1" applyAlignment="1">
      <alignment horizontal="left" vertical="center"/>
    </xf>
    <xf numFmtId="0" fontId="17" fillId="7" borderId="2" xfId="1" applyFont="1" applyFill="1" applyBorder="1" applyAlignment="1">
      <alignment vertical="center"/>
    </xf>
    <xf numFmtId="0" fontId="8" fillId="6" borderId="2" xfId="1" applyFont="1" applyFill="1" applyBorder="1" applyAlignment="1">
      <alignment vertical="center"/>
    </xf>
    <xf numFmtId="0" fontId="8" fillId="0" borderId="2" xfId="1" applyFont="1" applyBorder="1" applyAlignment="1">
      <alignment horizontal="left" vertical="center"/>
    </xf>
    <xf numFmtId="0" fontId="18" fillId="0" borderId="0" xfId="0" applyFont="1"/>
    <xf numFmtId="0" fontId="17" fillId="0" borderId="2" xfId="1" applyFont="1" applyBorder="1" applyAlignment="1">
      <alignment vertical="center"/>
    </xf>
    <xf numFmtId="0" fontId="17" fillId="6" borderId="2" xfId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/>
    </xf>
    <xf numFmtId="0" fontId="12" fillId="5" borderId="2" xfId="1" applyFont="1" applyFill="1" applyBorder="1" applyAlignment="1">
      <alignment vertical="center"/>
    </xf>
    <xf numFmtId="164" fontId="7" fillId="5" borderId="5" xfId="1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5" xfId="1" applyFont="1" applyFill="1" applyBorder="1" applyAlignment="1">
      <alignment vertical="center"/>
    </xf>
    <xf numFmtId="0" fontId="7" fillId="5" borderId="5" xfId="1" applyFont="1" applyFill="1" applyBorder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7" borderId="2" xfId="0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2" fillId="5" borderId="2" xfId="1" applyFont="1" applyFill="1" applyBorder="1" applyAlignment="1">
      <alignment horizontal="left" vertical="center"/>
    </xf>
    <xf numFmtId="0" fontId="12" fillId="5" borderId="2" xfId="0" applyFont="1" applyFill="1" applyBorder="1"/>
    <xf numFmtId="0" fontId="12" fillId="5" borderId="3" xfId="1" applyFont="1" applyFill="1" applyBorder="1" applyAlignment="1">
      <alignment horizontal="left" vertical="center"/>
    </xf>
    <xf numFmtId="0" fontId="8" fillId="5" borderId="3" xfId="1" applyFont="1" applyFill="1" applyBorder="1" applyAlignment="1">
      <alignment vertical="center"/>
    </xf>
    <xf numFmtId="0" fontId="19" fillId="5" borderId="2" xfId="1" applyFont="1" applyFill="1" applyBorder="1" applyAlignment="1">
      <alignment vertical="center"/>
    </xf>
    <xf numFmtId="0" fontId="12" fillId="5" borderId="5" xfId="0" applyFont="1" applyFill="1" applyBorder="1"/>
    <xf numFmtId="0" fontId="19" fillId="5" borderId="3" xfId="1" applyFont="1" applyFill="1" applyBorder="1" applyAlignment="1">
      <alignment vertical="center"/>
    </xf>
    <xf numFmtId="0" fontId="12" fillId="5" borderId="1" xfId="0" applyFont="1" applyFill="1" applyBorder="1"/>
    <xf numFmtId="0" fontId="8" fillId="5" borderId="2" xfId="1" applyFont="1" applyFill="1" applyBorder="1" applyAlignment="1">
      <alignment horizontal="left" vertical="center"/>
    </xf>
    <xf numFmtId="0" fontId="4" fillId="6" borderId="2" xfId="1" applyFont="1" applyFill="1" applyBorder="1" applyAlignment="1">
      <alignment vertical="center"/>
    </xf>
    <xf numFmtId="0" fontId="4" fillId="6" borderId="2" xfId="1" applyFont="1" applyFill="1" applyBorder="1" applyAlignment="1">
      <alignment horizontal="left" vertical="center"/>
    </xf>
    <xf numFmtId="0" fontId="12" fillId="5" borderId="3" xfId="0" applyFont="1" applyFill="1" applyBorder="1"/>
    <xf numFmtId="0" fontId="4" fillId="4" borderId="2" xfId="1" applyFont="1" applyFill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12" fillId="5" borderId="1" xfId="1" applyFont="1" applyFill="1" applyBorder="1" applyAlignment="1">
      <alignment horizontal="left" vertical="center"/>
    </xf>
    <xf numFmtId="0" fontId="4" fillId="7" borderId="2" xfId="1" applyFont="1" applyFill="1" applyBorder="1" applyAlignment="1">
      <alignment vertical="center"/>
    </xf>
    <xf numFmtId="164" fontId="7" fillId="6" borderId="3" xfId="1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1" applyFont="1" applyFill="1" applyBorder="1" applyAlignment="1">
      <alignment vertical="center"/>
    </xf>
    <xf numFmtId="0" fontId="7" fillId="6" borderId="3" xfId="1" applyFont="1" applyFill="1" applyBorder="1" applyAlignment="1">
      <alignment horizontal="left" vertical="center"/>
    </xf>
    <xf numFmtId="0" fontId="8" fillId="6" borderId="3" xfId="0" applyFont="1" applyFill="1" applyBorder="1"/>
    <xf numFmtId="0" fontId="8" fillId="4" borderId="2" xfId="0" applyFont="1" applyFill="1" applyBorder="1"/>
    <xf numFmtId="0" fontId="8" fillId="7" borderId="1" xfId="1" applyFont="1" applyFill="1" applyBorder="1" applyAlignment="1">
      <alignment vertical="center"/>
    </xf>
    <xf numFmtId="164" fontId="9" fillId="0" borderId="2" xfId="0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99"/>
      <color rgb="FF33CC33"/>
      <color rgb="FFFFFF66"/>
      <color rgb="FFA9F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5"/>
  <sheetViews>
    <sheetView tabSelected="1" zoomScale="90" zoomScaleNormal="90" workbookViewId="0">
      <pane ySplit="2" topLeftCell="A3" activePane="bottomLeft" state="frozen"/>
      <selection pane="bottomLeft" activeCell="E156" sqref="E156"/>
    </sheetView>
  </sheetViews>
  <sheetFormatPr defaultColWidth="8.86328125" defaultRowHeight="11.65" x14ac:dyDescent="0.35"/>
  <cols>
    <col min="1" max="2" width="11.6640625" style="33" customWidth="1"/>
    <col min="3" max="3" width="6.19921875" style="3" customWidth="1"/>
    <col min="4" max="4" width="58.33203125" style="3" customWidth="1"/>
    <col min="5" max="5" width="37.6640625" style="3" customWidth="1"/>
    <col min="6" max="6" width="27.1328125" style="3" bestFit="1" customWidth="1"/>
    <col min="7" max="7" width="22.33203125" style="54" bestFit="1" customWidth="1"/>
    <col min="8" max="8" width="31.33203125" style="3" customWidth="1"/>
    <col min="9" max="16384" width="8.86328125" style="3"/>
  </cols>
  <sheetData>
    <row r="1" spans="1:8" ht="15.75" x14ac:dyDescent="0.35">
      <c r="A1" s="148" t="s">
        <v>32</v>
      </c>
      <c r="B1" s="148"/>
      <c r="C1" s="148"/>
      <c r="D1" s="148"/>
      <c r="E1" s="148"/>
      <c r="F1" s="148"/>
      <c r="G1" s="52"/>
      <c r="H1" s="1"/>
    </row>
    <row r="2" spans="1:8" s="9" customFormat="1" ht="32" customHeight="1" x14ac:dyDescent="0.45">
      <c r="A2" s="4" t="s">
        <v>0</v>
      </c>
      <c r="B2" s="5" t="s">
        <v>1</v>
      </c>
      <c r="C2" s="6" t="s">
        <v>2</v>
      </c>
      <c r="D2" s="7" t="s">
        <v>3</v>
      </c>
      <c r="E2" s="7" t="s">
        <v>4</v>
      </c>
      <c r="F2" s="7" t="s">
        <v>8</v>
      </c>
      <c r="G2" s="8" t="s">
        <v>148</v>
      </c>
      <c r="H2" s="8" t="s">
        <v>34</v>
      </c>
    </row>
    <row r="3" spans="1:8" s="9" customFormat="1" ht="15" customHeight="1" x14ac:dyDescent="0.45">
      <c r="A3" s="37">
        <v>45091</v>
      </c>
      <c r="B3" s="37">
        <v>45095</v>
      </c>
      <c r="C3" s="47">
        <f t="shared" ref="C3:C87" si="0">WEEKDAY(A3,2)</f>
        <v>3</v>
      </c>
      <c r="D3" s="39" t="s">
        <v>27</v>
      </c>
      <c r="E3" s="39" t="s">
        <v>29</v>
      </c>
      <c r="F3" s="39" t="s">
        <v>15</v>
      </c>
      <c r="G3" s="80"/>
      <c r="H3" s="2"/>
    </row>
    <row r="4" spans="1:8" s="9" customFormat="1" ht="15" customHeight="1" x14ac:dyDescent="0.45">
      <c r="A4" s="46">
        <v>45098</v>
      </c>
      <c r="B4" s="46">
        <v>45109</v>
      </c>
      <c r="C4" s="47">
        <f t="shared" si="0"/>
        <v>3</v>
      </c>
      <c r="D4" s="39" t="s">
        <v>20</v>
      </c>
      <c r="E4" s="39" t="s">
        <v>21</v>
      </c>
      <c r="F4" s="39" t="s">
        <v>15</v>
      </c>
      <c r="G4" s="80"/>
      <c r="H4" s="2"/>
    </row>
    <row r="5" spans="1:8" s="9" customFormat="1" ht="15" customHeight="1" x14ac:dyDescent="0.45">
      <c r="A5" s="46">
        <v>45103</v>
      </c>
      <c r="B5" s="46">
        <v>45108</v>
      </c>
      <c r="C5" s="47">
        <f t="shared" si="0"/>
        <v>1</v>
      </c>
      <c r="D5" s="39" t="s">
        <v>18</v>
      </c>
      <c r="E5" s="39" t="s">
        <v>19</v>
      </c>
      <c r="F5" s="39" t="s">
        <v>15</v>
      </c>
      <c r="G5" s="80"/>
      <c r="H5" s="2"/>
    </row>
    <row r="6" spans="1:8" x14ac:dyDescent="0.35">
      <c r="A6" s="17">
        <v>45108</v>
      </c>
      <c r="B6" s="17"/>
      <c r="C6" s="35">
        <f t="shared" si="0"/>
        <v>6</v>
      </c>
      <c r="D6" s="12"/>
      <c r="E6" s="12"/>
      <c r="F6" s="12"/>
      <c r="G6" s="13"/>
    </row>
    <row r="7" spans="1:8" x14ac:dyDescent="0.35">
      <c r="A7" s="17">
        <v>45109</v>
      </c>
      <c r="B7" s="17"/>
      <c r="C7" s="35">
        <f t="shared" si="0"/>
        <v>7</v>
      </c>
      <c r="D7" s="12"/>
      <c r="E7" s="12"/>
      <c r="F7" s="12"/>
      <c r="G7" s="13"/>
    </row>
    <row r="8" spans="1:8" x14ac:dyDescent="0.35">
      <c r="A8" s="17">
        <v>45115</v>
      </c>
      <c r="B8" s="10"/>
      <c r="C8" s="35">
        <f t="shared" si="0"/>
        <v>6</v>
      </c>
      <c r="D8" s="12"/>
      <c r="E8" s="20"/>
      <c r="F8" s="20"/>
      <c r="G8" s="13"/>
    </row>
    <row r="9" spans="1:8" x14ac:dyDescent="0.35">
      <c r="A9" s="17">
        <v>45116</v>
      </c>
      <c r="B9" s="10"/>
      <c r="C9" s="35">
        <f t="shared" si="0"/>
        <v>7</v>
      </c>
      <c r="D9" s="16"/>
      <c r="E9" s="21"/>
      <c r="F9" s="16"/>
      <c r="G9" s="13"/>
    </row>
    <row r="10" spans="1:8" x14ac:dyDescent="0.35">
      <c r="A10" s="46" t="s">
        <v>35</v>
      </c>
      <c r="B10" s="46" t="s">
        <v>36</v>
      </c>
      <c r="C10" s="47" t="e">
        <f t="shared" si="0"/>
        <v>#VALUE!</v>
      </c>
      <c r="D10" s="39" t="s">
        <v>38</v>
      </c>
      <c r="E10" s="39" t="s">
        <v>37</v>
      </c>
      <c r="F10" s="39" t="s">
        <v>15</v>
      </c>
      <c r="G10" s="13"/>
    </row>
    <row r="11" spans="1:8" x14ac:dyDescent="0.35">
      <c r="A11" s="17">
        <v>45122</v>
      </c>
      <c r="B11" s="10"/>
      <c r="C11" s="35">
        <f t="shared" si="0"/>
        <v>6</v>
      </c>
      <c r="D11" s="16"/>
      <c r="E11" s="24"/>
      <c r="F11" s="24"/>
      <c r="G11" s="13"/>
    </row>
    <row r="12" spans="1:8" x14ac:dyDescent="0.35">
      <c r="A12" s="17">
        <v>45123</v>
      </c>
      <c r="B12" s="10"/>
      <c r="C12" s="35">
        <f t="shared" si="0"/>
        <v>7</v>
      </c>
      <c r="D12" s="12"/>
      <c r="E12" s="20"/>
      <c r="F12" s="20"/>
      <c r="G12" s="13"/>
    </row>
    <row r="13" spans="1:8" x14ac:dyDescent="0.35">
      <c r="A13" s="17">
        <v>45129</v>
      </c>
      <c r="B13" s="10"/>
      <c r="C13" s="35">
        <f t="shared" si="0"/>
        <v>6</v>
      </c>
      <c r="D13" s="12"/>
      <c r="E13" s="12"/>
      <c r="F13" s="12"/>
      <c r="G13" s="53"/>
    </row>
    <row r="14" spans="1:8" x14ac:dyDescent="0.35">
      <c r="A14" s="17">
        <v>45130</v>
      </c>
      <c r="B14" s="10"/>
      <c r="C14" s="35">
        <f t="shared" si="0"/>
        <v>7</v>
      </c>
      <c r="D14" s="12"/>
      <c r="E14" s="12"/>
      <c r="F14" s="12"/>
      <c r="G14" s="13"/>
    </row>
    <row r="15" spans="1:8" x14ac:dyDescent="0.35">
      <c r="A15" s="17">
        <v>45136</v>
      </c>
      <c r="B15" s="14"/>
      <c r="C15" s="35">
        <f t="shared" si="0"/>
        <v>6</v>
      </c>
      <c r="D15" s="16"/>
      <c r="E15" s="16"/>
      <c r="F15" s="16"/>
      <c r="G15" s="13"/>
    </row>
    <row r="16" spans="1:8" ht="12" thickBot="1" x14ac:dyDescent="0.4">
      <c r="A16" s="22">
        <v>45137</v>
      </c>
      <c r="B16" s="22"/>
      <c r="C16" s="36">
        <f t="shared" si="0"/>
        <v>7</v>
      </c>
      <c r="D16" s="30"/>
      <c r="E16" s="30"/>
      <c r="F16" s="30"/>
      <c r="G16" s="63"/>
    </row>
    <row r="17" spans="1:8" x14ac:dyDescent="0.35">
      <c r="A17" s="17">
        <v>45143</v>
      </c>
      <c r="B17" s="17"/>
      <c r="C17" s="35">
        <f t="shared" si="0"/>
        <v>6</v>
      </c>
      <c r="D17" s="19"/>
      <c r="E17" s="19"/>
      <c r="F17" s="19"/>
      <c r="G17" s="18"/>
    </row>
    <row r="18" spans="1:8" x14ac:dyDescent="0.35">
      <c r="A18" s="17">
        <v>45144</v>
      </c>
      <c r="B18" s="14"/>
      <c r="C18" s="35">
        <f t="shared" si="0"/>
        <v>7</v>
      </c>
      <c r="D18" s="12"/>
      <c r="E18" s="12"/>
      <c r="F18" s="12"/>
      <c r="G18" s="13"/>
    </row>
    <row r="19" spans="1:8" x14ac:dyDescent="0.35">
      <c r="A19" s="17">
        <v>45150</v>
      </c>
      <c r="B19" s="14"/>
      <c r="C19" s="35">
        <f t="shared" si="0"/>
        <v>6</v>
      </c>
      <c r="D19" s="12"/>
      <c r="E19" s="34"/>
      <c r="F19" s="34"/>
      <c r="G19" s="13"/>
    </row>
    <row r="20" spans="1:8" x14ac:dyDescent="0.35">
      <c r="A20" s="17">
        <v>45151</v>
      </c>
      <c r="B20" s="10"/>
      <c r="C20" s="35">
        <f t="shared" si="0"/>
        <v>7</v>
      </c>
      <c r="D20" s="12" t="s">
        <v>63</v>
      </c>
      <c r="E20" s="12" t="s">
        <v>11</v>
      </c>
      <c r="F20" s="12" t="s">
        <v>12</v>
      </c>
      <c r="G20" s="132"/>
      <c r="H20" s="103"/>
    </row>
    <row r="21" spans="1:8" x14ac:dyDescent="0.35">
      <c r="A21" s="17">
        <v>45157</v>
      </c>
      <c r="B21" s="10"/>
      <c r="C21" s="35">
        <f t="shared" si="0"/>
        <v>6</v>
      </c>
      <c r="D21" s="12"/>
      <c r="E21" s="24"/>
      <c r="F21" s="16"/>
      <c r="G21" s="13"/>
    </row>
    <row r="22" spans="1:8" x14ac:dyDescent="0.35">
      <c r="A22" s="17">
        <v>45158</v>
      </c>
      <c r="B22" s="25"/>
      <c r="C22" s="35">
        <f t="shared" si="0"/>
        <v>7</v>
      </c>
      <c r="D22" s="12"/>
      <c r="E22" s="12"/>
      <c r="F22" s="12"/>
      <c r="G22" s="13"/>
    </row>
    <row r="23" spans="1:8" x14ac:dyDescent="0.35">
      <c r="A23" s="83" t="s">
        <v>39</v>
      </c>
      <c r="B23" s="84" t="s">
        <v>40</v>
      </c>
      <c r="C23" s="47" t="e">
        <f t="shared" si="0"/>
        <v>#VALUE!</v>
      </c>
      <c r="D23" s="85" t="s">
        <v>41</v>
      </c>
      <c r="E23" s="85" t="s">
        <v>42</v>
      </c>
      <c r="F23" s="85"/>
      <c r="G23" s="13"/>
    </row>
    <row r="24" spans="1:8" x14ac:dyDescent="0.35">
      <c r="A24" s="17">
        <v>45164</v>
      </c>
      <c r="B24" s="14"/>
      <c r="C24" s="35">
        <f t="shared" si="0"/>
        <v>6</v>
      </c>
      <c r="D24" s="12" t="s">
        <v>79</v>
      </c>
      <c r="E24" s="12" t="s">
        <v>80</v>
      </c>
      <c r="F24" s="12" t="s">
        <v>81</v>
      </c>
      <c r="G24" s="13"/>
    </row>
    <row r="25" spans="1:8" ht="12" thickBot="1" x14ac:dyDescent="0.4">
      <c r="A25" s="22">
        <v>45165</v>
      </c>
      <c r="B25" s="26"/>
      <c r="C25" s="36">
        <f t="shared" si="0"/>
        <v>7</v>
      </c>
      <c r="D25" s="30"/>
      <c r="E25" s="64"/>
      <c r="F25" s="64"/>
      <c r="G25" s="31"/>
    </row>
    <row r="26" spans="1:8" x14ac:dyDescent="0.35">
      <c r="A26" s="17">
        <v>45170</v>
      </c>
      <c r="B26" s="17"/>
      <c r="C26" s="35">
        <f t="shared" si="0"/>
        <v>5</v>
      </c>
      <c r="D26" s="19" t="s">
        <v>64</v>
      </c>
      <c r="E26" s="19" t="s">
        <v>11</v>
      </c>
      <c r="F26" s="19" t="s">
        <v>12</v>
      </c>
      <c r="G26" s="18"/>
    </row>
    <row r="27" spans="1:8" x14ac:dyDescent="0.35">
      <c r="A27" s="17">
        <v>45170</v>
      </c>
      <c r="B27" s="17">
        <v>45172</v>
      </c>
      <c r="C27" s="35">
        <f t="shared" ref="C27:C28" si="1">WEEKDAY(A27,2)</f>
        <v>5</v>
      </c>
      <c r="D27" s="19" t="s">
        <v>65</v>
      </c>
      <c r="E27" s="19" t="s">
        <v>11</v>
      </c>
      <c r="F27" s="19" t="s">
        <v>12</v>
      </c>
      <c r="G27" s="18"/>
    </row>
    <row r="28" spans="1:8" x14ac:dyDescent="0.35">
      <c r="A28" s="17">
        <v>45171</v>
      </c>
      <c r="B28" s="17"/>
      <c r="C28" s="35">
        <f t="shared" si="1"/>
        <v>6</v>
      </c>
      <c r="D28" s="19"/>
      <c r="E28" s="19"/>
      <c r="F28" s="19"/>
      <c r="G28" s="18"/>
    </row>
    <row r="29" spans="1:8" x14ac:dyDescent="0.35">
      <c r="A29" s="17">
        <v>45172</v>
      </c>
      <c r="B29" s="10"/>
      <c r="C29" s="35">
        <f t="shared" si="0"/>
        <v>7</v>
      </c>
      <c r="D29" s="12"/>
      <c r="E29" s="62"/>
      <c r="F29" s="62"/>
      <c r="G29" s="13"/>
    </row>
    <row r="30" spans="1:8" x14ac:dyDescent="0.35">
      <c r="A30" s="46">
        <v>45177</v>
      </c>
      <c r="B30" s="107">
        <v>45179</v>
      </c>
      <c r="C30" s="47">
        <f t="shared" ref="C30:C31" si="2">WEEKDAY(A30,2)</f>
        <v>5</v>
      </c>
      <c r="D30" s="39" t="s">
        <v>74</v>
      </c>
      <c r="E30" s="39" t="s">
        <v>75</v>
      </c>
      <c r="F30" s="39"/>
      <c r="G30" s="13"/>
    </row>
    <row r="31" spans="1:8" x14ac:dyDescent="0.35">
      <c r="A31" s="17">
        <v>45178</v>
      </c>
      <c r="B31" s="14"/>
      <c r="C31" s="35">
        <f t="shared" si="2"/>
        <v>6</v>
      </c>
      <c r="D31" s="12" t="s">
        <v>82</v>
      </c>
      <c r="E31" s="12" t="s">
        <v>80</v>
      </c>
      <c r="F31" s="12" t="s">
        <v>81</v>
      </c>
      <c r="G31" s="13"/>
    </row>
    <row r="32" spans="1:8" x14ac:dyDescent="0.35">
      <c r="A32" s="17">
        <v>45178</v>
      </c>
      <c r="B32" s="14"/>
      <c r="C32" s="35">
        <f t="shared" si="0"/>
        <v>6</v>
      </c>
      <c r="D32" s="12" t="s">
        <v>51</v>
      </c>
      <c r="E32" s="12" t="s">
        <v>11</v>
      </c>
      <c r="F32" s="12" t="s">
        <v>12</v>
      </c>
      <c r="G32" s="13"/>
    </row>
    <row r="33" spans="1:8" x14ac:dyDescent="0.35">
      <c r="A33" s="17">
        <v>45179</v>
      </c>
      <c r="B33" s="14"/>
      <c r="C33" s="35">
        <f t="shared" si="0"/>
        <v>7</v>
      </c>
      <c r="D33" s="12" t="s">
        <v>161</v>
      </c>
      <c r="E33" s="12" t="s">
        <v>109</v>
      </c>
      <c r="F33" s="12" t="s">
        <v>110</v>
      </c>
      <c r="G33" s="13"/>
      <c r="H33" s="103"/>
    </row>
    <row r="34" spans="1:8" x14ac:dyDescent="0.35">
      <c r="A34" s="70">
        <v>45185</v>
      </c>
      <c r="B34" s="56"/>
      <c r="C34" s="71">
        <f t="shared" si="0"/>
        <v>6</v>
      </c>
      <c r="D34" s="98" t="s">
        <v>17</v>
      </c>
      <c r="E34" s="98" t="s">
        <v>10</v>
      </c>
      <c r="F34" s="98" t="s">
        <v>6</v>
      </c>
      <c r="G34" s="131" t="s">
        <v>145</v>
      </c>
      <c r="H34" s="103"/>
    </row>
    <row r="35" spans="1:8" x14ac:dyDescent="0.35">
      <c r="A35" s="17">
        <v>45186</v>
      </c>
      <c r="B35" s="10"/>
      <c r="C35" s="35">
        <f t="shared" si="0"/>
        <v>7</v>
      </c>
      <c r="D35" s="58" t="s">
        <v>9</v>
      </c>
      <c r="E35" s="58" t="s">
        <v>10</v>
      </c>
      <c r="F35" s="58" t="s">
        <v>6</v>
      </c>
      <c r="G35" s="79"/>
      <c r="H35" s="103"/>
    </row>
    <row r="36" spans="1:8" x14ac:dyDescent="0.35">
      <c r="A36" s="72">
        <v>45192</v>
      </c>
      <c r="B36" s="55"/>
      <c r="C36" s="73">
        <f t="shared" si="0"/>
        <v>6</v>
      </c>
      <c r="D36" s="101" t="s">
        <v>117</v>
      </c>
      <c r="E36" s="101" t="s">
        <v>13</v>
      </c>
      <c r="F36" s="101" t="s">
        <v>7</v>
      </c>
      <c r="G36" s="131" t="s">
        <v>146</v>
      </c>
      <c r="H36" s="103"/>
    </row>
    <row r="37" spans="1:8" x14ac:dyDescent="0.35">
      <c r="A37" s="17">
        <v>45193</v>
      </c>
      <c r="B37" s="10"/>
      <c r="C37" s="35">
        <f t="shared" si="0"/>
        <v>7</v>
      </c>
      <c r="D37" s="58" t="s">
        <v>77</v>
      </c>
      <c r="E37" s="102" t="s">
        <v>13</v>
      </c>
      <c r="F37" s="102" t="s">
        <v>7</v>
      </c>
      <c r="G37" s="79"/>
      <c r="H37" s="103"/>
    </row>
    <row r="38" spans="1:8" x14ac:dyDescent="0.35">
      <c r="A38" s="86" t="s">
        <v>43</v>
      </c>
      <c r="B38" s="87" t="s">
        <v>44</v>
      </c>
      <c r="C38" s="47" t="e">
        <f t="shared" si="0"/>
        <v>#VALUE!</v>
      </c>
      <c r="D38" s="88" t="s">
        <v>45</v>
      </c>
      <c r="E38" s="89" t="s">
        <v>46</v>
      </c>
      <c r="F38" s="89" t="s">
        <v>47</v>
      </c>
      <c r="G38" s="81"/>
      <c r="H38" s="103"/>
    </row>
    <row r="39" spans="1:8" x14ac:dyDescent="0.35">
      <c r="A39" s="40">
        <v>45199</v>
      </c>
      <c r="B39" s="40"/>
      <c r="C39" s="41">
        <f t="shared" ref="C39:C40" si="3">WEEKDAY(A39,2)</f>
        <v>6</v>
      </c>
      <c r="D39" s="42" t="s">
        <v>58</v>
      </c>
      <c r="E39" s="48" t="s">
        <v>16</v>
      </c>
      <c r="F39" s="119" t="s">
        <v>25</v>
      </c>
      <c r="G39" s="13" t="s">
        <v>139</v>
      </c>
      <c r="H39" s="103"/>
    </row>
    <row r="40" spans="1:8" ht="12" thickBot="1" x14ac:dyDescent="0.4">
      <c r="A40" s="22">
        <v>45199</v>
      </c>
      <c r="B40" s="22"/>
      <c r="C40" s="36">
        <f t="shared" si="3"/>
        <v>6</v>
      </c>
      <c r="D40" s="114"/>
      <c r="E40" s="30"/>
      <c r="F40" s="30"/>
      <c r="G40" s="23"/>
      <c r="H40" s="103"/>
    </row>
    <row r="41" spans="1:8" x14ac:dyDescent="0.35">
      <c r="A41" s="17">
        <v>45200</v>
      </c>
      <c r="B41" s="17"/>
      <c r="C41" s="35">
        <f t="shared" si="0"/>
        <v>7</v>
      </c>
      <c r="D41" s="32" t="s">
        <v>162</v>
      </c>
      <c r="E41" s="19" t="s">
        <v>109</v>
      </c>
      <c r="F41" s="19" t="s">
        <v>110</v>
      </c>
      <c r="G41" s="18"/>
      <c r="H41" s="103"/>
    </row>
    <row r="42" spans="1:8" x14ac:dyDescent="0.35">
      <c r="A42" s="17">
        <v>45206</v>
      </c>
      <c r="B42" s="17"/>
      <c r="C42" s="35">
        <f t="shared" ref="C42" si="4">WEEKDAY(A42,2)</f>
        <v>6</v>
      </c>
      <c r="D42" s="12" t="s">
        <v>83</v>
      </c>
      <c r="E42" s="12" t="s">
        <v>80</v>
      </c>
      <c r="F42" s="12" t="s">
        <v>81</v>
      </c>
      <c r="G42" s="18"/>
      <c r="H42" s="103"/>
    </row>
    <row r="43" spans="1:8" x14ac:dyDescent="0.35">
      <c r="A43" s="40">
        <v>45206</v>
      </c>
      <c r="B43" s="40"/>
      <c r="C43" s="41">
        <f t="shared" si="0"/>
        <v>6</v>
      </c>
      <c r="D43" s="42" t="s">
        <v>57</v>
      </c>
      <c r="E43" s="48" t="s">
        <v>71</v>
      </c>
      <c r="F43" s="119" t="s">
        <v>103</v>
      </c>
      <c r="G43" s="13" t="s">
        <v>139</v>
      </c>
      <c r="H43" s="103"/>
    </row>
    <row r="44" spans="1:8" x14ac:dyDescent="0.35">
      <c r="A44" s="10">
        <v>45207</v>
      </c>
      <c r="B44" s="10"/>
      <c r="C44" s="11">
        <f t="shared" si="0"/>
        <v>7</v>
      </c>
      <c r="D44" s="12" t="s">
        <v>69</v>
      </c>
      <c r="E44" s="12" t="s">
        <v>11</v>
      </c>
      <c r="F44" s="12" t="s">
        <v>12</v>
      </c>
      <c r="G44" s="13"/>
      <c r="H44" s="103"/>
    </row>
    <row r="45" spans="1:8" x14ac:dyDescent="0.35">
      <c r="A45" s="10">
        <v>45207</v>
      </c>
      <c r="B45" s="10"/>
      <c r="C45" s="11">
        <f t="shared" ref="C45" si="5">WEEKDAY(A45,2)</f>
        <v>7</v>
      </c>
      <c r="D45" s="12" t="s">
        <v>149</v>
      </c>
      <c r="E45" s="12" t="s">
        <v>152</v>
      </c>
      <c r="F45" s="12" t="s">
        <v>150</v>
      </c>
      <c r="G45" s="13"/>
      <c r="H45" s="103"/>
    </row>
    <row r="46" spans="1:8" x14ac:dyDescent="0.35">
      <c r="A46" s="50">
        <v>45213</v>
      </c>
      <c r="B46" s="49"/>
      <c r="C46" s="51">
        <f t="shared" si="0"/>
        <v>6</v>
      </c>
      <c r="D46" s="48" t="s">
        <v>59</v>
      </c>
      <c r="E46" s="48" t="s">
        <v>16</v>
      </c>
      <c r="F46" s="119" t="s">
        <v>25</v>
      </c>
      <c r="G46" s="13" t="s">
        <v>139</v>
      </c>
      <c r="H46" s="103"/>
    </row>
    <row r="47" spans="1:8" x14ac:dyDescent="0.35">
      <c r="A47" s="17">
        <v>45214</v>
      </c>
      <c r="B47" s="14"/>
      <c r="C47" s="35">
        <f t="shared" si="0"/>
        <v>7</v>
      </c>
      <c r="D47" s="32" t="s">
        <v>93</v>
      </c>
      <c r="E47" s="19" t="s">
        <v>91</v>
      </c>
      <c r="F47" s="19" t="s">
        <v>92</v>
      </c>
      <c r="G47" s="13"/>
      <c r="H47" s="103"/>
    </row>
    <row r="48" spans="1:8" x14ac:dyDescent="0.35">
      <c r="A48" s="65">
        <v>45219</v>
      </c>
      <c r="B48" s="60">
        <v>45223</v>
      </c>
      <c r="C48" s="66">
        <f t="shared" si="0"/>
        <v>5</v>
      </c>
      <c r="D48" s="61" t="s">
        <v>105</v>
      </c>
      <c r="E48" s="61" t="s">
        <v>71</v>
      </c>
      <c r="F48" s="61" t="s">
        <v>104</v>
      </c>
      <c r="G48" s="13" t="s">
        <v>192</v>
      </c>
      <c r="H48" s="103"/>
    </row>
    <row r="49" spans="1:8" x14ac:dyDescent="0.35">
      <c r="A49" s="17">
        <v>45220</v>
      </c>
      <c r="B49" s="14"/>
      <c r="C49" s="35">
        <f t="shared" si="0"/>
        <v>6</v>
      </c>
      <c r="D49" s="12" t="s">
        <v>186</v>
      </c>
      <c r="E49" s="20" t="s">
        <v>184</v>
      </c>
      <c r="F49" s="20" t="s">
        <v>73</v>
      </c>
      <c r="G49" s="13"/>
    </row>
    <row r="50" spans="1:8" x14ac:dyDescent="0.35">
      <c r="A50" s="17">
        <v>45221</v>
      </c>
      <c r="B50" s="14"/>
      <c r="C50" s="35">
        <f t="shared" si="0"/>
        <v>7</v>
      </c>
      <c r="D50" s="12"/>
      <c r="E50" s="20"/>
      <c r="F50" s="20"/>
      <c r="G50" s="13"/>
    </row>
    <row r="51" spans="1:8" x14ac:dyDescent="0.35">
      <c r="A51" s="50">
        <v>45227</v>
      </c>
      <c r="B51" s="49"/>
      <c r="C51" s="51">
        <f t="shared" si="0"/>
        <v>6</v>
      </c>
      <c r="D51" s="42" t="s">
        <v>167</v>
      </c>
      <c r="E51" s="93" t="s">
        <v>101</v>
      </c>
      <c r="F51" s="108" t="s">
        <v>5</v>
      </c>
      <c r="G51" s="13" t="s">
        <v>147</v>
      </c>
    </row>
    <row r="52" spans="1:8" x14ac:dyDescent="0.35">
      <c r="A52" s="40">
        <v>45228</v>
      </c>
      <c r="B52" s="40"/>
      <c r="C52" s="41">
        <f t="shared" ref="C52:C53" si="6">WEEKDAY(A52,2)</f>
        <v>7</v>
      </c>
      <c r="D52" s="42" t="s">
        <v>172</v>
      </c>
      <c r="E52" s="93" t="s">
        <v>16</v>
      </c>
      <c r="F52" s="118" t="s">
        <v>25</v>
      </c>
      <c r="G52" s="13" t="s">
        <v>147</v>
      </c>
      <c r="H52" s="103"/>
    </row>
    <row r="53" spans="1:8" x14ac:dyDescent="0.35">
      <c r="A53" s="40">
        <v>45228</v>
      </c>
      <c r="B53" s="40"/>
      <c r="C53" s="41">
        <f t="shared" si="6"/>
        <v>7</v>
      </c>
      <c r="D53" s="42" t="s">
        <v>128</v>
      </c>
      <c r="E53" s="42" t="s">
        <v>66</v>
      </c>
      <c r="F53" s="118" t="s">
        <v>67</v>
      </c>
      <c r="G53" s="13" t="s">
        <v>147</v>
      </c>
      <c r="H53" s="103"/>
    </row>
    <row r="54" spans="1:8" ht="12" thickBot="1" x14ac:dyDescent="0.4">
      <c r="A54" s="43">
        <v>45228</v>
      </c>
      <c r="B54" s="43"/>
      <c r="C54" s="44">
        <f t="shared" si="0"/>
        <v>7</v>
      </c>
      <c r="D54" s="45" t="s">
        <v>129</v>
      </c>
      <c r="E54" s="45" t="s">
        <v>13</v>
      </c>
      <c r="F54" s="120" t="s">
        <v>7</v>
      </c>
      <c r="G54" s="23" t="s">
        <v>147</v>
      </c>
      <c r="H54" s="103"/>
    </row>
    <row r="55" spans="1:8" x14ac:dyDescent="0.35">
      <c r="A55" s="17">
        <v>45234</v>
      </c>
      <c r="B55" s="17"/>
      <c r="C55" s="35">
        <f t="shared" si="0"/>
        <v>6</v>
      </c>
      <c r="D55" s="12" t="s">
        <v>84</v>
      </c>
      <c r="E55" s="12" t="s">
        <v>80</v>
      </c>
      <c r="F55" s="12" t="s">
        <v>81</v>
      </c>
      <c r="G55" s="18"/>
      <c r="H55" s="103"/>
    </row>
    <row r="56" spans="1:8" x14ac:dyDescent="0.35">
      <c r="A56" s="17">
        <v>45234</v>
      </c>
      <c r="B56" s="10"/>
      <c r="C56" s="35">
        <f t="shared" ref="C56" si="7">WEEKDAY(A56,2)</f>
        <v>6</v>
      </c>
      <c r="D56" s="32" t="s">
        <v>94</v>
      </c>
      <c r="E56" s="19" t="s">
        <v>91</v>
      </c>
      <c r="F56" s="19" t="s">
        <v>92</v>
      </c>
      <c r="G56" s="13"/>
    </row>
    <row r="57" spans="1:8" x14ac:dyDescent="0.35">
      <c r="A57" s="50">
        <v>45234</v>
      </c>
      <c r="B57" s="50"/>
      <c r="C57" s="51">
        <f t="shared" ref="C57" si="8">WEEKDAY(A57,2)</f>
        <v>6</v>
      </c>
      <c r="D57" s="74" t="s">
        <v>22</v>
      </c>
      <c r="E57" s="92" t="s">
        <v>72</v>
      </c>
      <c r="F57" s="138" t="s">
        <v>73</v>
      </c>
      <c r="G57" s="18" t="s">
        <v>142</v>
      </c>
      <c r="H57" s="103"/>
    </row>
    <row r="58" spans="1:8" x14ac:dyDescent="0.35">
      <c r="A58" s="17">
        <v>45235</v>
      </c>
      <c r="B58" s="10"/>
      <c r="C58" s="35">
        <f t="shared" si="0"/>
        <v>7</v>
      </c>
      <c r="D58" s="12" t="s">
        <v>78</v>
      </c>
      <c r="E58" s="58" t="s">
        <v>13</v>
      </c>
      <c r="F58" s="58" t="s">
        <v>7</v>
      </c>
      <c r="G58" s="13"/>
    </row>
    <row r="59" spans="1:8" x14ac:dyDescent="0.35">
      <c r="A59" s="17">
        <v>45240</v>
      </c>
      <c r="B59" s="10">
        <v>45242</v>
      </c>
      <c r="C59" s="35">
        <f t="shared" si="0"/>
        <v>5</v>
      </c>
      <c r="D59" s="104" t="s">
        <v>48</v>
      </c>
      <c r="E59" s="104" t="s">
        <v>11</v>
      </c>
      <c r="F59" s="58" t="s">
        <v>12</v>
      </c>
      <c r="G59" s="82"/>
      <c r="H59" s="103"/>
    </row>
    <row r="60" spans="1:8" x14ac:dyDescent="0.35">
      <c r="A60" s="70">
        <v>45241</v>
      </c>
      <c r="B60" s="56"/>
      <c r="C60" s="71">
        <f t="shared" si="0"/>
        <v>6</v>
      </c>
      <c r="D60" s="100" t="s">
        <v>114</v>
      </c>
      <c r="E60" s="100" t="s">
        <v>11</v>
      </c>
      <c r="F60" s="98" t="s">
        <v>12</v>
      </c>
      <c r="G60" s="131" t="s">
        <v>145</v>
      </c>
      <c r="H60" s="103"/>
    </row>
    <row r="61" spans="1:8" x14ac:dyDescent="0.35">
      <c r="A61" s="72">
        <v>45242</v>
      </c>
      <c r="B61" s="55"/>
      <c r="C61" s="73">
        <f t="shared" si="0"/>
        <v>7</v>
      </c>
      <c r="D61" s="105" t="s">
        <v>118</v>
      </c>
      <c r="E61" s="105" t="s">
        <v>11</v>
      </c>
      <c r="F61" s="101" t="s">
        <v>12</v>
      </c>
      <c r="G61" s="131" t="s">
        <v>146</v>
      </c>
      <c r="H61" s="103"/>
    </row>
    <row r="62" spans="1:8" x14ac:dyDescent="0.35">
      <c r="A62" s="17">
        <v>45242</v>
      </c>
      <c r="B62" s="10"/>
      <c r="C62" s="35">
        <f t="shared" ref="C62" si="9">WEEKDAY(A62,2)</f>
        <v>7</v>
      </c>
      <c r="D62" s="104" t="s">
        <v>151</v>
      </c>
      <c r="E62" s="104" t="s">
        <v>71</v>
      </c>
      <c r="F62" s="12" t="s">
        <v>150</v>
      </c>
      <c r="G62" s="131"/>
      <c r="H62" s="103"/>
    </row>
    <row r="63" spans="1:8" x14ac:dyDescent="0.35">
      <c r="A63" s="17">
        <v>45248</v>
      </c>
      <c r="B63" s="10"/>
      <c r="C63" s="35">
        <f t="shared" si="0"/>
        <v>6</v>
      </c>
      <c r="D63" s="12" t="s">
        <v>106</v>
      </c>
      <c r="E63" s="20" t="s">
        <v>107</v>
      </c>
      <c r="F63" s="20" t="s">
        <v>108</v>
      </c>
      <c r="G63" s="13"/>
    </row>
    <row r="64" spans="1:8" x14ac:dyDescent="0.35">
      <c r="A64" s="72">
        <v>45249</v>
      </c>
      <c r="B64" s="55"/>
      <c r="C64" s="73">
        <f t="shared" si="0"/>
        <v>7</v>
      </c>
      <c r="D64" s="127" t="s">
        <v>119</v>
      </c>
      <c r="E64" s="128" t="s">
        <v>107</v>
      </c>
      <c r="F64" s="128" t="s">
        <v>108</v>
      </c>
      <c r="G64" s="131" t="s">
        <v>146</v>
      </c>
    </row>
    <row r="65" spans="1:8" x14ac:dyDescent="0.35">
      <c r="A65" s="46">
        <v>45255</v>
      </c>
      <c r="B65" s="37">
        <v>45256</v>
      </c>
      <c r="C65" s="47">
        <f t="shared" ref="C65:C66" si="10">WEEKDAY(A65,2)</f>
        <v>6</v>
      </c>
      <c r="D65" s="39" t="s">
        <v>124</v>
      </c>
      <c r="E65" s="130" t="s">
        <v>126</v>
      </c>
      <c r="F65" s="130" t="s">
        <v>125</v>
      </c>
      <c r="G65" s="13"/>
    </row>
    <row r="66" spans="1:8" x14ac:dyDescent="0.35">
      <c r="A66" s="17">
        <v>45255</v>
      </c>
      <c r="B66" s="10"/>
      <c r="C66" s="35">
        <f t="shared" si="10"/>
        <v>6</v>
      </c>
      <c r="D66" s="12" t="s">
        <v>187</v>
      </c>
      <c r="E66" s="20" t="s">
        <v>72</v>
      </c>
      <c r="F66" s="20" t="s">
        <v>73</v>
      </c>
      <c r="G66" s="13"/>
    </row>
    <row r="67" spans="1:8" x14ac:dyDescent="0.35">
      <c r="A67" s="50">
        <v>45255</v>
      </c>
      <c r="B67" s="49"/>
      <c r="C67" s="51">
        <f t="shared" si="0"/>
        <v>6</v>
      </c>
      <c r="D67" s="42" t="s">
        <v>169</v>
      </c>
      <c r="E67" s="93" t="s">
        <v>80</v>
      </c>
      <c r="F67" s="108" t="s">
        <v>5</v>
      </c>
      <c r="G67" s="13" t="s">
        <v>147</v>
      </c>
      <c r="H67" s="103"/>
    </row>
    <row r="68" spans="1:8" ht="12" thickBot="1" x14ac:dyDescent="0.4">
      <c r="A68" s="43">
        <v>45256</v>
      </c>
      <c r="B68" s="43"/>
      <c r="C68" s="44">
        <f t="shared" si="0"/>
        <v>7</v>
      </c>
      <c r="D68" s="45" t="s">
        <v>137</v>
      </c>
      <c r="E68" s="121" t="s">
        <v>80</v>
      </c>
      <c r="F68" s="129" t="s">
        <v>5</v>
      </c>
      <c r="G68" s="23" t="s">
        <v>147</v>
      </c>
      <c r="H68" s="103"/>
    </row>
    <row r="69" spans="1:8" x14ac:dyDescent="0.35">
      <c r="A69" s="17">
        <v>45262</v>
      </c>
      <c r="B69" s="17"/>
      <c r="C69" s="35">
        <f t="shared" si="0"/>
        <v>6</v>
      </c>
      <c r="D69" s="113" t="s">
        <v>85</v>
      </c>
      <c r="E69" s="113" t="s">
        <v>80</v>
      </c>
      <c r="F69" s="113" t="s">
        <v>81</v>
      </c>
      <c r="G69" s="18"/>
    </row>
    <row r="70" spans="1:8" x14ac:dyDescent="0.35">
      <c r="A70" s="70">
        <v>45262</v>
      </c>
      <c r="B70" s="70"/>
      <c r="C70" s="71">
        <f t="shared" ref="C70" si="11">WEEKDAY(A70,2)</f>
        <v>6</v>
      </c>
      <c r="D70" s="146" t="s">
        <v>185</v>
      </c>
      <c r="E70" s="146" t="s">
        <v>184</v>
      </c>
      <c r="F70" s="146" t="s">
        <v>73</v>
      </c>
      <c r="G70" s="18" t="s">
        <v>145</v>
      </c>
    </row>
    <row r="71" spans="1:8" x14ac:dyDescent="0.35">
      <c r="A71" s="50">
        <v>45263</v>
      </c>
      <c r="B71" s="40"/>
      <c r="C71" s="51">
        <f t="shared" si="0"/>
        <v>7</v>
      </c>
      <c r="D71" s="42" t="s">
        <v>130</v>
      </c>
      <c r="E71" s="93" t="s">
        <v>123</v>
      </c>
      <c r="F71" s="108" t="s">
        <v>110</v>
      </c>
      <c r="G71" s="13" t="s">
        <v>147</v>
      </c>
      <c r="H71" s="103"/>
    </row>
    <row r="72" spans="1:8" x14ac:dyDescent="0.35">
      <c r="A72" s="50">
        <v>45263</v>
      </c>
      <c r="B72" s="40"/>
      <c r="C72" s="51">
        <f t="shared" ref="C72" si="12">WEEKDAY(A72,2)</f>
        <v>7</v>
      </c>
      <c r="D72" s="42" t="s">
        <v>173</v>
      </c>
      <c r="E72" s="95"/>
      <c r="F72" s="95"/>
      <c r="G72" s="13" t="s">
        <v>147</v>
      </c>
      <c r="H72" s="103"/>
    </row>
    <row r="73" spans="1:8" x14ac:dyDescent="0.35">
      <c r="A73" s="46">
        <v>45268</v>
      </c>
      <c r="B73" s="37">
        <v>45270</v>
      </c>
      <c r="C73" s="47">
        <f t="shared" ref="C73" si="13">WEEKDAY(A73,2)</f>
        <v>5</v>
      </c>
      <c r="D73" s="39" t="s">
        <v>127</v>
      </c>
      <c r="E73" s="85"/>
      <c r="F73" s="85"/>
      <c r="G73" s="13"/>
    </row>
    <row r="74" spans="1:8" x14ac:dyDescent="0.35">
      <c r="A74" s="17">
        <v>45269</v>
      </c>
      <c r="B74" s="10"/>
      <c r="C74" s="35">
        <f t="shared" si="0"/>
        <v>6</v>
      </c>
      <c r="D74" s="12" t="s">
        <v>76</v>
      </c>
      <c r="E74" s="58" t="s">
        <v>13</v>
      </c>
      <c r="F74" s="58" t="s">
        <v>7</v>
      </c>
      <c r="G74" s="13"/>
    </row>
    <row r="75" spans="1:8" x14ac:dyDescent="0.35">
      <c r="A75" s="17">
        <v>45269</v>
      </c>
      <c r="B75" s="10"/>
      <c r="C75" s="35">
        <f t="shared" ref="C75" si="14">WEEKDAY(A75,2)</f>
        <v>6</v>
      </c>
      <c r="D75" s="12" t="s">
        <v>153</v>
      </c>
      <c r="E75" s="12" t="s">
        <v>152</v>
      </c>
      <c r="F75" s="12" t="s">
        <v>150</v>
      </c>
      <c r="G75" s="13"/>
    </row>
    <row r="76" spans="1:8" x14ac:dyDescent="0.35">
      <c r="A76" s="17">
        <v>45270</v>
      </c>
      <c r="B76" s="10"/>
      <c r="C76" s="35">
        <f t="shared" si="0"/>
        <v>7</v>
      </c>
      <c r="D76" s="58" t="s">
        <v>95</v>
      </c>
      <c r="E76" s="58" t="s">
        <v>91</v>
      </c>
      <c r="F76" s="102" t="s">
        <v>92</v>
      </c>
      <c r="G76" s="13"/>
    </row>
    <row r="77" spans="1:8" x14ac:dyDescent="0.35">
      <c r="A77" s="17">
        <v>45270</v>
      </c>
      <c r="B77" s="10"/>
      <c r="C77" s="35">
        <f t="shared" si="0"/>
        <v>7</v>
      </c>
      <c r="D77" s="58" t="s">
        <v>188</v>
      </c>
      <c r="E77" s="58" t="s">
        <v>72</v>
      </c>
      <c r="F77" s="58" t="s">
        <v>73</v>
      </c>
      <c r="G77" s="13"/>
      <c r="H77" s="103"/>
    </row>
    <row r="78" spans="1:8" x14ac:dyDescent="0.35">
      <c r="A78" s="72">
        <v>45276</v>
      </c>
      <c r="B78" s="55"/>
      <c r="C78" s="73">
        <f t="shared" ref="C78:C79" si="15">WEEKDAY(A78,2)</f>
        <v>6</v>
      </c>
      <c r="D78" s="127" t="s">
        <v>120</v>
      </c>
      <c r="E78" s="101" t="s">
        <v>113</v>
      </c>
      <c r="F78" s="101" t="s">
        <v>112</v>
      </c>
      <c r="G78" s="131" t="s">
        <v>146</v>
      </c>
      <c r="H78" s="103"/>
    </row>
    <row r="79" spans="1:8" x14ac:dyDescent="0.35">
      <c r="A79" s="17">
        <v>45277</v>
      </c>
      <c r="B79" s="10"/>
      <c r="C79" s="35">
        <f t="shared" si="15"/>
        <v>7</v>
      </c>
      <c r="D79" s="12" t="s">
        <v>122</v>
      </c>
      <c r="E79" s="58" t="s">
        <v>113</v>
      </c>
      <c r="F79" s="58" t="s">
        <v>112</v>
      </c>
      <c r="G79" s="15"/>
    </row>
    <row r="80" spans="1:8" x14ac:dyDescent="0.35">
      <c r="A80" s="17">
        <v>45277</v>
      </c>
      <c r="B80" s="10"/>
      <c r="C80" s="35">
        <f t="shared" si="0"/>
        <v>7</v>
      </c>
      <c r="D80" s="12" t="s">
        <v>68</v>
      </c>
      <c r="E80" s="20" t="s">
        <v>11</v>
      </c>
      <c r="F80" s="20" t="s">
        <v>12</v>
      </c>
      <c r="G80" s="15"/>
    </row>
    <row r="81" spans="1:8" x14ac:dyDescent="0.35">
      <c r="A81" s="17">
        <v>45283</v>
      </c>
      <c r="B81" s="14"/>
      <c r="C81" s="35">
        <f t="shared" si="0"/>
        <v>6</v>
      </c>
      <c r="D81" s="12"/>
      <c r="E81" s="12"/>
      <c r="F81" s="12"/>
      <c r="G81" s="15"/>
    </row>
    <row r="82" spans="1:8" x14ac:dyDescent="0.35">
      <c r="A82" s="17">
        <v>45284</v>
      </c>
      <c r="B82" s="14"/>
      <c r="C82" s="35">
        <f t="shared" si="0"/>
        <v>7</v>
      </c>
      <c r="D82" s="16"/>
      <c r="E82" s="16"/>
      <c r="F82" s="16"/>
      <c r="G82" s="15"/>
    </row>
    <row r="83" spans="1:8" x14ac:dyDescent="0.35">
      <c r="A83" s="17">
        <v>45290</v>
      </c>
      <c r="B83" s="10"/>
      <c r="C83" s="35">
        <f t="shared" si="0"/>
        <v>6</v>
      </c>
      <c r="D83" s="16" t="s">
        <v>178</v>
      </c>
      <c r="E83" s="12" t="s">
        <v>179</v>
      </c>
      <c r="F83" s="12" t="s">
        <v>180</v>
      </c>
      <c r="G83" s="15"/>
    </row>
    <row r="84" spans="1:8" ht="12" thickBot="1" x14ac:dyDescent="0.4">
      <c r="A84" s="22">
        <v>45291</v>
      </c>
      <c r="B84" s="22"/>
      <c r="C84" s="36">
        <f t="shared" si="0"/>
        <v>7</v>
      </c>
      <c r="D84" s="114"/>
      <c r="E84" s="115"/>
      <c r="F84" s="115"/>
      <c r="G84" s="27"/>
    </row>
    <row r="85" spans="1:8" x14ac:dyDescent="0.35">
      <c r="A85" s="17">
        <v>45297</v>
      </c>
      <c r="B85" s="17"/>
      <c r="C85" s="11">
        <f t="shared" si="0"/>
        <v>6</v>
      </c>
      <c r="D85" s="113" t="s">
        <v>86</v>
      </c>
      <c r="E85" s="113" t="s">
        <v>80</v>
      </c>
      <c r="F85" s="113" t="s">
        <v>81</v>
      </c>
      <c r="G85" s="29"/>
    </row>
    <row r="86" spans="1:8" x14ac:dyDescent="0.35">
      <c r="A86" s="56">
        <v>45297</v>
      </c>
      <c r="B86" s="56"/>
      <c r="C86" s="116">
        <f t="shared" si="0"/>
        <v>6</v>
      </c>
      <c r="D86" s="98" t="s">
        <v>115</v>
      </c>
      <c r="E86" s="99" t="s">
        <v>13</v>
      </c>
      <c r="F86" s="99" t="s">
        <v>7</v>
      </c>
      <c r="G86" s="131" t="s">
        <v>145</v>
      </c>
      <c r="H86" s="103"/>
    </row>
    <row r="87" spans="1:8" x14ac:dyDescent="0.35">
      <c r="A87" s="10">
        <v>45298</v>
      </c>
      <c r="B87" s="10"/>
      <c r="C87" s="11">
        <f t="shared" si="0"/>
        <v>7</v>
      </c>
      <c r="D87" s="102" t="s">
        <v>100</v>
      </c>
      <c r="E87" s="102" t="s">
        <v>13</v>
      </c>
      <c r="F87" s="102" t="s">
        <v>7</v>
      </c>
      <c r="G87" s="13"/>
      <c r="H87" s="103"/>
    </row>
    <row r="88" spans="1:8" x14ac:dyDescent="0.35">
      <c r="A88" s="17">
        <v>45304</v>
      </c>
      <c r="B88" s="10"/>
      <c r="C88" s="35">
        <f t="shared" ref="C88:C154" si="16">WEEKDAY(A88,2)</f>
        <v>6</v>
      </c>
      <c r="D88" s="12" t="s">
        <v>154</v>
      </c>
      <c r="E88" s="12" t="s">
        <v>71</v>
      </c>
      <c r="F88" s="12" t="s">
        <v>150</v>
      </c>
      <c r="G88" s="15"/>
    </row>
    <row r="89" spans="1:8" x14ac:dyDescent="0.35">
      <c r="A89" s="17">
        <v>45304</v>
      </c>
      <c r="B89" s="10"/>
      <c r="C89" s="35">
        <f t="shared" ref="C89" si="17">WEEKDAY(A89,2)</f>
        <v>6</v>
      </c>
      <c r="D89" s="12" t="s">
        <v>163</v>
      </c>
      <c r="E89" s="12" t="s">
        <v>109</v>
      </c>
      <c r="F89" s="12" t="s">
        <v>110</v>
      </c>
      <c r="G89" s="15"/>
    </row>
    <row r="90" spans="1:8" x14ac:dyDescent="0.35">
      <c r="A90" s="17">
        <v>45305</v>
      </c>
      <c r="B90" s="10"/>
      <c r="C90" s="35">
        <f t="shared" si="16"/>
        <v>7</v>
      </c>
      <c r="D90" s="58" t="s">
        <v>96</v>
      </c>
      <c r="E90" s="58" t="s">
        <v>91</v>
      </c>
      <c r="F90" s="102" t="s">
        <v>92</v>
      </c>
      <c r="G90" s="13"/>
    </row>
    <row r="91" spans="1:8" x14ac:dyDescent="0.35">
      <c r="A91" s="17">
        <v>45305</v>
      </c>
      <c r="B91" s="10"/>
      <c r="C91" s="35">
        <f t="shared" ref="C91" si="18">WEEKDAY(A91,2)</f>
        <v>7</v>
      </c>
      <c r="D91" s="58" t="s">
        <v>189</v>
      </c>
      <c r="E91" s="58" t="s">
        <v>184</v>
      </c>
      <c r="F91" s="102" t="s">
        <v>73</v>
      </c>
      <c r="G91" s="13"/>
    </row>
    <row r="92" spans="1:8" x14ac:dyDescent="0.35">
      <c r="A92" s="50">
        <v>45311</v>
      </c>
      <c r="B92" s="40"/>
      <c r="C92" s="51">
        <f t="shared" si="16"/>
        <v>6</v>
      </c>
      <c r="D92" s="93" t="s">
        <v>170</v>
      </c>
      <c r="E92" s="93" t="s">
        <v>80</v>
      </c>
      <c r="F92" s="108" t="s">
        <v>5</v>
      </c>
      <c r="G92" s="13" t="s">
        <v>147</v>
      </c>
    </row>
    <row r="93" spans="1:8" x14ac:dyDescent="0.35">
      <c r="A93" s="50">
        <v>45312</v>
      </c>
      <c r="B93" s="40"/>
      <c r="C93" s="51">
        <f t="shared" ref="C93" si="19">WEEKDAY(A93,2)</f>
        <v>7</v>
      </c>
      <c r="D93" s="93" t="s">
        <v>131</v>
      </c>
      <c r="E93" s="42" t="s">
        <v>72</v>
      </c>
      <c r="F93" s="108" t="s">
        <v>73</v>
      </c>
      <c r="G93" s="13" t="s">
        <v>147</v>
      </c>
      <c r="H93" s="103"/>
    </row>
    <row r="94" spans="1:8" x14ac:dyDescent="0.35">
      <c r="A94" s="50">
        <v>45312</v>
      </c>
      <c r="B94" s="40"/>
      <c r="C94" s="51">
        <f>WEEKDAY(A94,2)</f>
        <v>7</v>
      </c>
      <c r="D94" s="93" t="s">
        <v>168</v>
      </c>
      <c r="E94" s="93" t="s">
        <v>16</v>
      </c>
      <c r="F94" s="108" t="s">
        <v>25</v>
      </c>
      <c r="G94" s="13" t="s">
        <v>147</v>
      </c>
      <c r="H94" s="103"/>
    </row>
    <row r="95" spans="1:8" x14ac:dyDescent="0.35">
      <c r="A95" s="50">
        <v>45312</v>
      </c>
      <c r="B95" s="40"/>
      <c r="C95" s="51">
        <f t="shared" ref="C95" si="20">WEEKDAY(A95,2)</f>
        <v>7</v>
      </c>
      <c r="D95" s="93" t="s">
        <v>132</v>
      </c>
      <c r="E95" s="122"/>
      <c r="F95" s="122"/>
      <c r="G95" s="13" t="s">
        <v>147</v>
      </c>
      <c r="H95" s="103"/>
    </row>
    <row r="96" spans="1:8" x14ac:dyDescent="0.35">
      <c r="A96" s="70">
        <v>45318</v>
      </c>
      <c r="B96" s="96"/>
      <c r="C96" s="71">
        <f t="shared" si="16"/>
        <v>6</v>
      </c>
      <c r="D96" s="98" t="s">
        <v>138</v>
      </c>
      <c r="E96" s="139" t="s">
        <v>16</v>
      </c>
      <c r="F96" s="139" t="s">
        <v>54</v>
      </c>
      <c r="G96" s="131" t="s">
        <v>145</v>
      </c>
    </row>
    <row r="97" spans="1:8" ht="12" thickBot="1" x14ac:dyDescent="0.4">
      <c r="A97" s="140">
        <v>45319</v>
      </c>
      <c r="B97" s="140"/>
      <c r="C97" s="141">
        <f t="shared" si="16"/>
        <v>7</v>
      </c>
      <c r="D97" s="142" t="s">
        <v>181</v>
      </c>
      <c r="E97" s="143" t="s">
        <v>16</v>
      </c>
      <c r="F97" s="144" t="s">
        <v>54</v>
      </c>
      <c r="G97" s="23" t="s">
        <v>146</v>
      </c>
    </row>
    <row r="98" spans="1:8" x14ac:dyDescent="0.35">
      <c r="A98" s="17">
        <v>45325</v>
      </c>
      <c r="B98" s="17"/>
      <c r="C98" s="35">
        <f t="shared" ref="C98" si="21">WEEKDAY(A98,2)</f>
        <v>6</v>
      </c>
      <c r="D98" s="113" t="s">
        <v>87</v>
      </c>
      <c r="E98" s="113" t="s">
        <v>80</v>
      </c>
      <c r="F98" s="113" t="s">
        <v>81</v>
      </c>
      <c r="G98" s="117"/>
      <c r="H98" s="103"/>
    </row>
    <row r="99" spans="1:8" x14ac:dyDescent="0.35">
      <c r="A99" s="50">
        <v>45325</v>
      </c>
      <c r="B99" s="50"/>
      <c r="C99" s="51">
        <f t="shared" si="16"/>
        <v>6</v>
      </c>
      <c r="D99" s="92" t="s">
        <v>50</v>
      </c>
      <c r="E99" s="92" t="s">
        <v>11</v>
      </c>
      <c r="F99" s="97" t="s">
        <v>52</v>
      </c>
      <c r="G99" s="18" t="s">
        <v>140</v>
      </c>
      <c r="H99" s="103"/>
    </row>
    <row r="100" spans="1:8" x14ac:dyDescent="0.35">
      <c r="A100" s="17">
        <v>45326</v>
      </c>
      <c r="B100" s="10"/>
      <c r="C100" s="35">
        <f t="shared" si="16"/>
        <v>7</v>
      </c>
      <c r="D100" s="12" t="s">
        <v>53</v>
      </c>
      <c r="E100" s="12" t="s">
        <v>11</v>
      </c>
      <c r="F100" s="12" t="s">
        <v>12</v>
      </c>
      <c r="G100" s="15"/>
      <c r="H100" s="103"/>
    </row>
    <row r="101" spans="1:8" x14ac:dyDescent="0.35">
      <c r="A101" s="50">
        <v>45332</v>
      </c>
      <c r="B101" s="40"/>
      <c r="C101" s="51">
        <f t="shared" si="16"/>
        <v>6</v>
      </c>
      <c r="D101" s="42" t="s">
        <v>55</v>
      </c>
      <c r="E101" s="48" t="s">
        <v>13</v>
      </c>
      <c r="F101" s="108" t="s">
        <v>7</v>
      </c>
      <c r="G101" s="13" t="s">
        <v>140</v>
      </c>
      <c r="H101" s="103"/>
    </row>
    <row r="102" spans="1:8" x14ac:dyDescent="0.35">
      <c r="A102" s="17">
        <v>45333</v>
      </c>
      <c r="B102" s="10"/>
      <c r="C102" s="35">
        <f t="shared" si="16"/>
        <v>7</v>
      </c>
      <c r="D102" s="12" t="s">
        <v>99</v>
      </c>
      <c r="E102" s="12" t="s">
        <v>13</v>
      </c>
      <c r="F102" s="12" t="s">
        <v>7</v>
      </c>
      <c r="G102" s="15"/>
    </row>
    <row r="103" spans="1:8" x14ac:dyDescent="0.35">
      <c r="A103" s="50">
        <v>45339</v>
      </c>
      <c r="B103" s="49"/>
      <c r="C103" s="51">
        <f t="shared" si="16"/>
        <v>6</v>
      </c>
      <c r="D103" s="48" t="s">
        <v>56</v>
      </c>
      <c r="E103" s="48" t="s">
        <v>16</v>
      </c>
      <c r="F103" s="119" t="s">
        <v>25</v>
      </c>
      <c r="G103" s="13" t="s">
        <v>140</v>
      </c>
      <c r="H103" s="103"/>
    </row>
    <row r="104" spans="1:8" x14ac:dyDescent="0.35">
      <c r="A104" s="17">
        <v>45339</v>
      </c>
      <c r="B104" s="14"/>
      <c r="C104" s="35">
        <f t="shared" ref="C104" si="22">WEEKDAY(A104,2)</f>
        <v>6</v>
      </c>
      <c r="D104" s="12" t="s">
        <v>155</v>
      </c>
      <c r="E104" s="12" t="s">
        <v>156</v>
      </c>
      <c r="F104" s="12" t="s">
        <v>150</v>
      </c>
      <c r="G104" s="13"/>
    </row>
    <row r="105" spans="1:8" x14ac:dyDescent="0.35">
      <c r="A105" s="50">
        <v>45340</v>
      </c>
      <c r="B105" s="50"/>
      <c r="C105" s="51">
        <f t="shared" si="16"/>
        <v>7</v>
      </c>
      <c r="D105" s="92" t="s">
        <v>49</v>
      </c>
      <c r="E105" s="48" t="s">
        <v>113</v>
      </c>
      <c r="F105" s="119" t="s">
        <v>112</v>
      </c>
      <c r="G105" s="13" t="s">
        <v>140</v>
      </c>
      <c r="H105" s="103"/>
    </row>
    <row r="106" spans="1:8" x14ac:dyDescent="0.35">
      <c r="A106" s="17">
        <v>45346</v>
      </c>
      <c r="B106" s="14"/>
      <c r="C106" s="35">
        <f t="shared" si="16"/>
        <v>6</v>
      </c>
      <c r="D106" s="12"/>
      <c r="E106" s="12"/>
      <c r="F106" s="12"/>
      <c r="G106" s="13"/>
    </row>
    <row r="107" spans="1:8" x14ac:dyDescent="0.35">
      <c r="A107" s="109">
        <v>45347</v>
      </c>
      <c r="B107" s="109"/>
      <c r="C107" s="110">
        <f>WEEKDAY(A107,2)</f>
        <v>7</v>
      </c>
      <c r="D107" s="111" t="s">
        <v>136</v>
      </c>
      <c r="E107" s="112" t="s">
        <v>13</v>
      </c>
      <c r="F107" s="123" t="s">
        <v>7</v>
      </c>
      <c r="G107" s="13" t="s">
        <v>147</v>
      </c>
    </row>
    <row r="108" spans="1:8" x14ac:dyDescent="0.35">
      <c r="A108" s="40">
        <v>45347</v>
      </c>
      <c r="B108" s="40"/>
      <c r="C108" s="41">
        <f t="shared" ref="C108" si="23">WEEKDAY(A108,2)</f>
        <v>7</v>
      </c>
      <c r="D108" s="42" t="s">
        <v>171</v>
      </c>
      <c r="E108" s="77" t="s">
        <v>16</v>
      </c>
      <c r="F108" s="94" t="s">
        <v>25</v>
      </c>
      <c r="G108" s="13" t="s">
        <v>147</v>
      </c>
      <c r="H108" s="103"/>
    </row>
    <row r="109" spans="1:8" ht="12" thickBot="1" x14ac:dyDescent="0.4">
      <c r="A109" s="43">
        <v>45347</v>
      </c>
      <c r="B109" s="43"/>
      <c r="C109" s="44">
        <f t="shared" si="16"/>
        <v>7</v>
      </c>
      <c r="D109" s="45" t="s">
        <v>133</v>
      </c>
      <c r="E109" s="124"/>
      <c r="F109" s="124"/>
      <c r="G109" s="23" t="s">
        <v>147</v>
      </c>
    </row>
    <row r="110" spans="1:8" x14ac:dyDescent="0.35">
      <c r="A110" s="17">
        <v>45353</v>
      </c>
      <c r="B110" s="28"/>
      <c r="C110" s="35">
        <f t="shared" ref="C110" si="24">WEEKDAY(A110,2)</f>
        <v>6</v>
      </c>
      <c r="D110" s="113" t="s">
        <v>88</v>
      </c>
      <c r="E110" s="113" t="s">
        <v>80</v>
      </c>
      <c r="F110" s="113" t="s">
        <v>81</v>
      </c>
      <c r="G110" s="29"/>
      <c r="H110" s="103"/>
    </row>
    <row r="111" spans="1:8" x14ac:dyDescent="0.35">
      <c r="A111" s="50">
        <v>45353</v>
      </c>
      <c r="B111" s="75"/>
      <c r="C111" s="51">
        <f t="shared" si="16"/>
        <v>6</v>
      </c>
      <c r="D111" s="76" t="s">
        <v>60</v>
      </c>
      <c r="E111" s="76" t="s">
        <v>71</v>
      </c>
      <c r="F111" s="125" t="s">
        <v>70</v>
      </c>
      <c r="G111" s="13" t="s">
        <v>140</v>
      </c>
      <c r="H111" s="103"/>
    </row>
    <row r="112" spans="1:8" x14ac:dyDescent="0.35">
      <c r="A112" s="70">
        <v>45354</v>
      </c>
      <c r="B112" s="96"/>
      <c r="C112" s="71">
        <f t="shared" si="16"/>
        <v>7</v>
      </c>
      <c r="D112" s="98" t="s">
        <v>116</v>
      </c>
      <c r="E112" s="57" t="s">
        <v>101</v>
      </c>
      <c r="F112" s="57" t="s">
        <v>102</v>
      </c>
      <c r="G112" s="131" t="s">
        <v>145</v>
      </c>
    </row>
    <row r="113" spans="1:8" x14ac:dyDescent="0.35">
      <c r="A113" s="17">
        <v>45360</v>
      </c>
      <c r="B113" s="90"/>
      <c r="C113" s="106">
        <f t="shared" si="16"/>
        <v>6</v>
      </c>
      <c r="D113" s="16" t="s">
        <v>28</v>
      </c>
      <c r="E113" s="16" t="s">
        <v>80</v>
      </c>
      <c r="F113" s="16" t="s">
        <v>121</v>
      </c>
      <c r="G113" s="15"/>
      <c r="H113" s="103"/>
    </row>
    <row r="114" spans="1:8" x14ac:dyDescent="0.35">
      <c r="A114" s="17">
        <v>45361</v>
      </c>
      <c r="B114" s="90"/>
      <c r="C114" s="106">
        <f t="shared" si="16"/>
        <v>7</v>
      </c>
      <c r="D114" s="16" t="s">
        <v>28</v>
      </c>
      <c r="E114" s="16" t="s">
        <v>80</v>
      </c>
      <c r="F114" s="16" t="s">
        <v>121</v>
      </c>
      <c r="G114" s="15"/>
      <c r="H114" s="103"/>
    </row>
    <row r="115" spans="1:8" x14ac:dyDescent="0.35">
      <c r="A115" s="50">
        <v>45366</v>
      </c>
      <c r="B115" s="49"/>
      <c r="C115" s="51">
        <f t="shared" si="16"/>
        <v>5</v>
      </c>
      <c r="D115" s="48" t="s">
        <v>26</v>
      </c>
      <c r="E115" s="119" t="s">
        <v>80</v>
      </c>
      <c r="F115" s="48" t="s">
        <v>5</v>
      </c>
      <c r="G115" s="15" t="s">
        <v>141</v>
      </c>
    </row>
    <row r="116" spans="1:8" x14ac:dyDescent="0.35">
      <c r="A116" s="50">
        <v>45367</v>
      </c>
      <c r="B116" s="49"/>
      <c r="C116" s="51">
        <f t="shared" si="16"/>
        <v>6</v>
      </c>
      <c r="D116" s="48" t="s">
        <v>61</v>
      </c>
      <c r="E116" s="42" t="s">
        <v>72</v>
      </c>
      <c r="F116" s="108" t="s">
        <v>73</v>
      </c>
      <c r="G116" s="13" t="s">
        <v>142</v>
      </c>
      <c r="H116" s="103"/>
    </row>
    <row r="117" spans="1:8" x14ac:dyDescent="0.35">
      <c r="A117" s="17">
        <v>45368</v>
      </c>
      <c r="B117" s="14"/>
      <c r="C117" s="35">
        <f t="shared" si="16"/>
        <v>7</v>
      </c>
      <c r="D117" s="16" t="s">
        <v>190</v>
      </c>
      <c r="E117" s="16" t="s">
        <v>72</v>
      </c>
      <c r="F117" s="16" t="s">
        <v>73</v>
      </c>
      <c r="G117" s="15"/>
    </row>
    <row r="118" spans="1:8" x14ac:dyDescent="0.35">
      <c r="A118" s="50">
        <v>45374</v>
      </c>
      <c r="B118" s="49"/>
      <c r="C118" s="51">
        <f t="shared" si="16"/>
        <v>6</v>
      </c>
      <c r="D118" s="48" t="s">
        <v>14</v>
      </c>
      <c r="E118" s="119" t="s">
        <v>101</v>
      </c>
      <c r="F118" s="48" t="s">
        <v>5</v>
      </c>
      <c r="G118" s="13" t="s">
        <v>143</v>
      </c>
    </row>
    <row r="119" spans="1:8" x14ac:dyDescent="0.35">
      <c r="A119" s="17">
        <v>45374</v>
      </c>
      <c r="B119" s="14"/>
      <c r="C119" s="35">
        <f t="shared" ref="C119" si="25">WEEKDAY(A119,2)</f>
        <v>6</v>
      </c>
      <c r="D119" s="16" t="s">
        <v>160</v>
      </c>
      <c r="E119" s="16" t="s">
        <v>157</v>
      </c>
      <c r="F119" s="16" t="s">
        <v>150</v>
      </c>
      <c r="G119" s="15"/>
    </row>
    <row r="120" spans="1:8" x14ac:dyDescent="0.35">
      <c r="A120" s="50">
        <v>45375</v>
      </c>
      <c r="B120" s="49"/>
      <c r="C120" s="51">
        <f t="shared" si="16"/>
        <v>7</v>
      </c>
      <c r="D120" s="48" t="s">
        <v>33</v>
      </c>
      <c r="E120" s="119" t="s">
        <v>101</v>
      </c>
      <c r="F120" s="48" t="s">
        <v>5</v>
      </c>
      <c r="G120" s="13" t="s">
        <v>143</v>
      </c>
    </row>
    <row r="121" spans="1:8" x14ac:dyDescent="0.35">
      <c r="A121" s="50">
        <v>45381</v>
      </c>
      <c r="B121" s="49"/>
      <c r="C121" s="51">
        <f t="shared" si="16"/>
        <v>6</v>
      </c>
      <c r="D121" s="74" t="s">
        <v>174</v>
      </c>
      <c r="E121" s="48" t="s">
        <v>80</v>
      </c>
      <c r="F121" s="119" t="s">
        <v>5</v>
      </c>
      <c r="G121" s="13" t="s">
        <v>147</v>
      </c>
      <c r="H121" s="103"/>
    </row>
    <row r="122" spans="1:8" ht="12" thickBot="1" x14ac:dyDescent="0.4">
      <c r="A122" s="43">
        <v>45382</v>
      </c>
      <c r="B122" s="91"/>
      <c r="C122" s="44">
        <f t="shared" si="16"/>
        <v>7</v>
      </c>
      <c r="D122" s="78" t="s">
        <v>23</v>
      </c>
      <c r="E122" s="129" t="s">
        <v>80</v>
      </c>
      <c r="F122" s="78" t="s">
        <v>5</v>
      </c>
      <c r="G122" s="27" t="s">
        <v>144</v>
      </c>
    </row>
    <row r="123" spans="1:8" x14ac:dyDescent="0.35">
      <c r="A123" s="50">
        <v>45388</v>
      </c>
      <c r="B123" s="75"/>
      <c r="C123" s="51">
        <f t="shared" si="16"/>
        <v>6</v>
      </c>
      <c r="D123" s="74" t="s">
        <v>62</v>
      </c>
      <c r="E123" s="92" t="s">
        <v>177</v>
      </c>
      <c r="F123" s="119" t="s">
        <v>54</v>
      </c>
      <c r="G123" s="18" t="s">
        <v>142</v>
      </c>
      <c r="H123" s="103"/>
    </row>
    <row r="124" spans="1:8" x14ac:dyDescent="0.35">
      <c r="A124" s="17">
        <v>45388</v>
      </c>
      <c r="B124" s="14"/>
      <c r="C124" s="35">
        <f t="shared" ref="C124" si="26">WEEKDAY(A124,2)</f>
        <v>6</v>
      </c>
      <c r="D124" s="16" t="s">
        <v>158</v>
      </c>
      <c r="E124" s="16" t="s">
        <v>71</v>
      </c>
      <c r="F124" s="16" t="s">
        <v>150</v>
      </c>
      <c r="G124" s="15"/>
    </row>
    <row r="125" spans="1:8" x14ac:dyDescent="0.35">
      <c r="A125" s="50">
        <v>45389</v>
      </c>
      <c r="B125" s="40"/>
      <c r="C125" s="41">
        <f t="shared" ref="C125" si="27">WEEKDAY(A125,2)</f>
        <v>7</v>
      </c>
      <c r="D125" s="42" t="s">
        <v>134</v>
      </c>
      <c r="E125" s="126" t="s">
        <v>109</v>
      </c>
      <c r="F125" s="119" t="s">
        <v>110</v>
      </c>
      <c r="G125" s="13" t="s">
        <v>147</v>
      </c>
      <c r="H125" s="103"/>
    </row>
    <row r="126" spans="1:8" x14ac:dyDescent="0.35">
      <c r="A126" s="50">
        <v>45389</v>
      </c>
      <c r="B126" s="40"/>
      <c r="C126" s="41">
        <f t="shared" si="16"/>
        <v>7</v>
      </c>
      <c r="D126" s="42" t="s">
        <v>175</v>
      </c>
      <c r="E126" s="77" t="s">
        <v>71</v>
      </c>
      <c r="F126" s="119" t="s">
        <v>103</v>
      </c>
      <c r="G126" s="13" t="s">
        <v>147</v>
      </c>
    </row>
    <row r="127" spans="1:8" x14ac:dyDescent="0.35">
      <c r="A127" s="50">
        <v>45389</v>
      </c>
      <c r="B127" s="40"/>
      <c r="C127" s="41">
        <f t="shared" ref="C127:C128" si="28">WEEKDAY(A127,2)</f>
        <v>7</v>
      </c>
      <c r="D127" s="42" t="s">
        <v>135</v>
      </c>
      <c r="E127" s="42" t="s">
        <v>66</v>
      </c>
      <c r="F127" s="118" t="s">
        <v>67</v>
      </c>
      <c r="G127" s="13" t="s">
        <v>147</v>
      </c>
      <c r="H127" s="103"/>
    </row>
    <row r="128" spans="1:8" x14ac:dyDescent="0.35">
      <c r="A128" s="17">
        <v>45395</v>
      </c>
      <c r="B128" s="28"/>
      <c r="C128" s="35">
        <f t="shared" si="28"/>
        <v>6</v>
      </c>
      <c r="D128" s="113" t="s">
        <v>89</v>
      </c>
      <c r="E128" s="113" t="s">
        <v>80</v>
      </c>
      <c r="F128" s="113" t="s">
        <v>81</v>
      </c>
      <c r="G128" s="13"/>
    </row>
    <row r="129" spans="1:8" x14ac:dyDescent="0.35">
      <c r="A129" s="50">
        <v>45395</v>
      </c>
      <c r="B129" s="75"/>
      <c r="C129" s="51">
        <f t="shared" si="16"/>
        <v>6</v>
      </c>
      <c r="D129" s="76" t="s">
        <v>111</v>
      </c>
      <c r="E129" s="93" t="s">
        <v>16</v>
      </c>
      <c r="F129" s="125" t="s">
        <v>25</v>
      </c>
      <c r="G129" s="13" t="s">
        <v>142</v>
      </c>
      <c r="H129" s="103"/>
    </row>
    <row r="130" spans="1:8" x14ac:dyDescent="0.35">
      <c r="A130" s="17">
        <v>45396</v>
      </c>
      <c r="B130" s="28"/>
      <c r="C130" s="35">
        <f t="shared" si="16"/>
        <v>7</v>
      </c>
      <c r="D130" s="32" t="s">
        <v>164</v>
      </c>
      <c r="E130" s="32" t="s">
        <v>109</v>
      </c>
      <c r="F130" s="32" t="s">
        <v>110</v>
      </c>
      <c r="G130" s="13"/>
    </row>
    <row r="131" spans="1:8" x14ac:dyDescent="0.35">
      <c r="A131" s="17">
        <v>45402</v>
      </c>
      <c r="B131" s="147"/>
      <c r="C131" s="106">
        <f t="shared" si="16"/>
        <v>6</v>
      </c>
      <c r="D131" s="58" t="s">
        <v>191</v>
      </c>
      <c r="E131" s="16" t="s">
        <v>184</v>
      </c>
      <c r="F131" s="16" t="s">
        <v>73</v>
      </c>
      <c r="G131" s="131"/>
      <c r="H131" s="103"/>
    </row>
    <row r="132" spans="1:8" x14ac:dyDescent="0.35">
      <c r="A132" s="17">
        <v>45403</v>
      </c>
      <c r="B132" s="14"/>
      <c r="C132" s="35">
        <f t="shared" si="16"/>
        <v>7</v>
      </c>
      <c r="D132" s="16"/>
      <c r="E132" s="16"/>
      <c r="F132" s="16"/>
      <c r="G132" s="15"/>
    </row>
    <row r="133" spans="1:8" x14ac:dyDescent="0.35">
      <c r="A133" s="17">
        <v>45409</v>
      </c>
      <c r="B133" s="14"/>
      <c r="C133" s="35">
        <f t="shared" si="16"/>
        <v>6</v>
      </c>
      <c r="D133" s="16" t="s">
        <v>98</v>
      </c>
      <c r="E133" s="16" t="s">
        <v>13</v>
      </c>
      <c r="F133" s="16" t="s">
        <v>7</v>
      </c>
      <c r="G133" s="15"/>
    </row>
    <row r="134" spans="1:8" x14ac:dyDescent="0.35">
      <c r="A134" s="10">
        <v>45410</v>
      </c>
      <c r="B134" s="14"/>
      <c r="C134" s="11">
        <f t="shared" ref="C134" si="29">WEEKDAY(A134,2)</f>
        <v>7</v>
      </c>
      <c r="D134" s="16" t="s">
        <v>97</v>
      </c>
      <c r="E134" s="16" t="s">
        <v>91</v>
      </c>
      <c r="F134" s="16" t="s">
        <v>92</v>
      </c>
      <c r="G134" s="15"/>
    </row>
    <row r="135" spans="1:8" ht="12" thickBot="1" x14ac:dyDescent="0.4">
      <c r="A135" s="133">
        <v>45410</v>
      </c>
      <c r="B135" s="134"/>
      <c r="C135" s="135">
        <f t="shared" si="16"/>
        <v>7</v>
      </c>
      <c r="D135" s="136" t="s">
        <v>159</v>
      </c>
      <c r="E135" s="136"/>
      <c r="F135" s="136" t="s">
        <v>150</v>
      </c>
      <c r="G135" s="137"/>
    </row>
    <row r="136" spans="1:8" x14ac:dyDescent="0.35">
      <c r="A136" s="50">
        <v>45416</v>
      </c>
      <c r="B136" s="49"/>
      <c r="C136" s="51">
        <f t="shared" si="16"/>
        <v>6</v>
      </c>
      <c r="D136" s="48" t="s">
        <v>176</v>
      </c>
      <c r="E136" s="48" t="s">
        <v>101</v>
      </c>
      <c r="F136" s="119" t="s">
        <v>5</v>
      </c>
      <c r="G136" s="13" t="s">
        <v>147</v>
      </c>
    </row>
    <row r="137" spans="1:8" x14ac:dyDescent="0.35">
      <c r="A137" s="50">
        <v>45417</v>
      </c>
      <c r="B137" s="49"/>
      <c r="C137" s="51">
        <f t="shared" si="16"/>
        <v>7</v>
      </c>
      <c r="D137" s="48" t="s">
        <v>24</v>
      </c>
      <c r="E137" s="48" t="s">
        <v>80</v>
      </c>
      <c r="F137" s="119" t="s">
        <v>5</v>
      </c>
      <c r="G137" s="13" t="s">
        <v>147</v>
      </c>
    </row>
    <row r="138" spans="1:8" x14ac:dyDescent="0.35">
      <c r="A138" s="17">
        <v>45423</v>
      </c>
      <c r="B138" s="14"/>
      <c r="C138" s="35">
        <f t="shared" ref="C138" si="30">WEEKDAY(A138,2)</f>
        <v>6</v>
      </c>
      <c r="D138" s="113" t="s">
        <v>90</v>
      </c>
      <c r="E138" s="113" t="s">
        <v>80</v>
      </c>
      <c r="F138" s="113" t="s">
        <v>81</v>
      </c>
      <c r="G138" s="15"/>
    </row>
    <row r="139" spans="1:8" x14ac:dyDescent="0.35">
      <c r="A139" s="70">
        <v>45423</v>
      </c>
      <c r="B139" s="96"/>
      <c r="C139" s="71">
        <f t="shared" si="16"/>
        <v>6</v>
      </c>
      <c r="D139" s="98" t="s">
        <v>182</v>
      </c>
      <c r="E139" s="57" t="s">
        <v>16</v>
      </c>
      <c r="F139" s="57" t="s">
        <v>25</v>
      </c>
      <c r="G139" s="131" t="s">
        <v>145</v>
      </c>
      <c r="H139" s="103"/>
    </row>
    <row r="140" spans="1:8" x14ac:dyDescent="0.35">
      <c r="A140" s="17">
        <v>45424</v>
      </c>
      <c r="B140" s="14"/>
      <c r="C140" s="35">
        <f t="shared" si="16"/>
        <v>7</v>
      </c>
      <c r="D140" s="16"/>
      <c r="E140" s="16"/>
      <c r="F140" s="16"/>
      <c r="G140" s="15"/>
    </row>
    <row r="141" spans="1:8" x14ac:dyDescent="0.35">
      <c r="A141" s="17">
        <v>45430</v>
      </c>
      <c r="B141" s="14"/>
      <c r="C141" s="35">
        <f t="shared" si="16"/>
        <v>6</v>
      </c>
      <c r="D141" s="16" t="s">
        <v>165</v>
      </c>
      <c r="E141" s="16" t="s">
        <v>109</v>
      </c>
      <c r="F141" s="16" t="s">
        <v>110</v>
      </c>
      <c r="G141" s="15"/>
    </row>
    <row r="142" spans="1:8" x14ac:dyDescent="0.35">
      <c r="A142" s="17">
        <v>45431</v>
      </c>
      <c r="B142" s="14"/>
      <c r="C142" s="35">
        <f t="shared" si="16"/>
        <v>7</v>
      </c>
      <c r="D142" s="16"/>
      <c r="E142" s="16"/>
      <c r="F142" s="16"/>
      <c r="G142" s="15"/>
    </row>
    <row r="143" spans="1:8" x14ac:dyDescent="0.35">
      <c r="A143" s="46">
        <v>45437</v>
      </c>
      <c r="B143" s="107">
        <v>45438</v>
      </c>
      <c r="C143" s="47">
        <f t="shared" si="16"/>
        <v>6</v>
      </c>
      <c r="D143" s="145" t="s">
        <v>183</v>
      </c>
      <c r="E143" s="145" t="s">
        <v>11</v>
      </c>
      <c r="F143" s="145" t="s">
        <v>12</v>
      </c>
      <c r="G143" s="15" t="s">
        <v>5</v>
      </c>
    </row>
    <row r="144" spans="1:8" ht="12" thickBot="1" x14ac:dyDescent="0.4">
      <c r="A144" s="22">
        <v>45438</v>
      </c>
      <c r="B144" s="26"/>
      <c r="C144" s="36">
        <f t="shared" si="16"/>
        <v>7</v>
      </c>
      <c r="D144" s="30"/>
      <c r="E144" s="30"/>
      <c r="F144" s="30"/>
      <c r="G144" s="27"/>
    </row>
    <row r="145" spans="1:7" x14ac:dyDescent="0.35">
      <c r="A145" s="17">
        <v>45444</v>
      </c>
      <c r="B145" s="28"/>
      <c r="C145" s="35">
        <f t="shared" si="16"/>
        <v>6</v>
      </c>
      <c r="D145" s="32"/>
      <c r="E145" s="32"/>
      <c r="F145" s="32"/>
      <c r="G145" s="29"/>
    </row>
    <row r="146" spans="1:7" x14ac:dyDescent="0.35">
      <c r="A146" s="17">
        <v>45445</v>
      </c>
      <c r="B146" s="14"/>
      <c r="C146" s="35">
        <f t="shared" si="16"/>
        <v>7</v>
      </c>
      <c r="D146" s="16"/>
      <c r="E146" s="16"/>
      <c r="F146" s="16"/>
      <c r="G146" s="15"/>
    </row>
    <row r="147" spans="1:7" x14ac:dyDescent="0.35">
      <c r="A147" s="17">
        <v>45451</v>
      </c>
      <c r="B147" s="14"/>
      <c r="C147" s="35">
        <f t="shared" si="16"/>
        <v>6</v>
      </c>
      <c r="D147" s="16" t="s">
        <v>166</v>
      </c>
      <c r="E147" s="16" t="s">
        <v>109</v>
      </c>
      <c r="F147" s="16" t="s">
        <v>110</v>
      </c>
      <c r="G147" s="15"/>
    </row>
    <row r="148" spans="1:7" x14ac:dyDescent="0.35">
      <c r="A148" s="17">
        <v>45452</v>
      </c>
      <c r="B148" s="14"/>
      <c r="C148" s="35">
        <f t="shared" si="16"/>
        <v>7</v>
      </c>
      <c r="D148" s="16"/>
      <c r="E148" s="16"/>
      <c r="F148" s="16"/>
      <c r="G148" s="15"/>
    </row>
    <row r="149" spans="1:7" x14ac:dyDescent="0.35">
      <c r="A149" s="17">
        <v>45458</v>
      </c>
      <c r="B149" s="14"/>
      <c r="C149" s="35">
        <f t="shared" si="16"/>
        <v>6</v>
      </c>
      <c r="D149" s="16"/>
      <c r="E149" s="16"/>
      <c r="F149" s="16"/>
      <c r="G149" s="15"/>
    </row>
    <row r="150" spans="1:7" x14ac:dyDescent="0.35">
      <c r="A150" s="17">
        <v>45459</v>
      </c>
      <c r="B150" s="14"/>
      <c r="C150" s="35">
        <f t="shared" si="16"/>
        <v>7</v>
      </c>
      <c r="D150" s="16"/>
      <c r="E150" s="16"/>
      <c r="F150" s="16"/>
      <c r="G150" s="15"/>
    </row>
    <row r="151" spans="1:7" x14ac:dyDescent="0.35">
      <c r="A151" s="17">
        <v>45465</v>
      </c>
      <c r="B151" s="14"/>
      <c r="C151" s="35">
        <f t="shared" si="16"/>
        <v>6</v>
      </c>
      <c r="D151" s="16"/>
      <c r="E151" s="16"/>
      <c r="F151" s="16"/>
      <c r="G151" s="15"/>
    </row>
    <row r="152" spans="1:7" x14ac:dyDescent="0.35">
      <c r="A152" s="17">
        <v>45466</v>
      </c>
      <c r="B152" s="14"/>
      <c r="C152" s="35">
        <f t="shared" si="16"/>
        <v>7</v>
      </c>
      <c r="D152" s="16"/>
      <c r="E152" s="16"/>
      <c r="F152" s="16"/>
      <c r="G152" s="15"/>
    </row>
    <row r="153" spans="1:7" x14ac:dyDescent="0.35">
      <c r="A153" s="17">
        <v>45472</v>
      </c>
      <c r="B153" s="14"/>
      <c r="C153" s="35">
        <f t="shared" si="16"/>
        <v>6</v>
      </c>
      <c r="D153" s="16"/>
      <c r="E153" s="16"/>
      <c r="F153" s="16"/>
      <c r="G153" s="15"/>
    </row>
    <row r="154" spans="1:7" x14ac:dyDescent="0.35">
      <c r="A154" s="17">
        <v>45473</v>
      </c>
      <c r="B154" s="14"/>
      <c r="C154" s="35">
        <f t="shared" si="16"/>
        <v>7</v>
      </c>
      <c r="D154" s="16"/>
      <c r="E154" s="16"/>
      <c r="F154" s="16"/>
      <c r="G154" s="15"/>
    </row>
    <row r="155" spans="1:7" x14ac:dyDescent="0.35">
      <c r="A155" s="67">
        <v>45580</v>
      </c>
      <c r="B155" s="67">
        <v>45585</v>
      </c>
      <c r="C155" s="38">
        <f t="shared" ref="C155" si="31">WEEKDAY(A155,2)</f>
        <v>2</v>
      </c>
      <c r="D155" s="68" t="s">
        <v>30</v>
      </c>
      <c r="E155" s="69" t="s">
        <v>31</v>
      </c>
      <c r="F155" s="69" t="s">
        <v>15</v>
      </c>
      <c r="G155" s="59"/>
    </row>
  </sheetData>
  <autoFilter ref="A2:H155" xr:uid="{00000000-0009-0000-0000-000000000000}"/>
  <mergeCells count="1">
    <mergeCell ref="A1:F1"/>
  </mergeCells>
  <printOptions horizontalCentered="1"/>
  <pageMargins left="0" right="0" top="0" bottom="0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Kalender 2023-2024</vt:lpstr>
      <vt:lpstr>'Kalender 2023-2024'!Print_Area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Margit Tamm</cp:lastModifiedBy>
  <cp:lastPrinted>2023-03-12T19:17:15Z</cp:lastPrinted>
  <dcterms:created xsi:type="dcterms:W3CDTF">2020-01-16T13:08:03Z</dcterms:created>
  <dcterms:modified xsi:type="dcterms:W3CDTF">2023-09-18T17:47:19Z</dcterms:modified>
</cp:coreProperties>
</file>