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b489e31d457334a/Töölaud/"/>
    </mc:Choice>
  </mc:AlternateContent>
  <xr:revisionPtr revIDLastSave="0" documentId="8_{ACFBE60E-689B-4464-94D6-89902DFEF9AB}" xr6:coauthVersionLast="47" xr6:coauthVersionMax="47" xr10:uidLastSave="{00000000-0000-0000-0000-000000000000}"/>
  <bookViews>
    <workbookView xWindow="-98" yWindow="-98" windowWidth="19396" windowHeight="10276" xr2:uid="{3529E82D-0526-4A6B-B117-494B06A08A10}"/>
  </bookViews>
  <sheets>
    <sheet name="Kalender 2024-2025" sheetId="1" r:id="rId1"/>
  </sheets>
  <definedNames>
    <definedName name="_xlnm._FilterDatabase" localSheetId="0" hidden="1">'Kalender 2024-2025'!$A$2:$G$212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9" i="1" l="1"/>
  <c r="C125" i="1"/>
  <c r="C114" i="1"/>
  <c r="C133" i="1"/>
  <c r="C120" i="1"/>
  <c r="C110" i="1"/>
  <c r="C96" i="1"/>
  <c r="C88" i="1"/>
  <c r="C69" i="1"/>
  <c r="C53" i="1"/>
  <c r="C47" i="1"/>
  <c r="C41" i="1"/>
  <c r="C144" i="1"/>
  <c r="C109" i="1"/>
  <c r="C99" i="1"/>
  <c r="C57" i="1"/>
  <c r="C43" i="1"/>
  <c r="C98" i="1"/>
  <c r="C25" i="1" l="1"/>
  <c r="C139" i="1"/>
  <c r="C112" i="1"/>
  <c r="C72" i="1"/>
  <c r="C138" i="1" l="1"/>
  <c r="C127" i="1"/>
  <c r="C104" i="1"/>
  <c r="C79" i="1"/>
  <c r="C66" i="1"/>
  <c r="C49" i="1"/>
  <c r="C37" i="1"/>
  <c r="C30" i="1"/>
  <c r="C20" i="1"/>
  <c r="C19" i="1" l="1"/>
  <c r="C123" i="1"/>
  <c r="C101" i="1"/>
  <c r="C62" i="1" l="1"/>
  <c r="C55" i="1"/>
  <c r="C119" i="1"/>
  <c r="C92" i="1"/>
  <c r="C52" i="1"/>
  <c r="C45" i="1"/>
  <c r="C84" i="1"/>
  <c r="C111" i="1"/>
  <c r="C80" i="1" l="1"/>
  <c r="C189" i="1" l="1"/>
  <c r="C159" i="1"/>
  <c r="C86" i="1"/>
  <c r="C141" i="1"/>
  <c r="C194" i="1"/>
  <c r="C124" i="1"/>
  <c r="C102" i="1"/>
  <c r="C83" i="1"/>
  <c r="C46" i="1"/>
  <c r="C64" i="1"/>
  <c r="C40" i="1"/>
  <c r="C5" i="1"/>
  <c r="C3" i="1" l="1"/>
  <c r="C4" i="1" l="1"/>
  <c r="C6" i="1" l="1"/>
  <c r="C7" i="1" l="1"/>
  <c r="C8" i="1" l="1"/>
  <c r="C9" i="1" l="1"/>
  <c r="C10" i="1" l="1"/>
  <c r="C11" i="1" l="1"/>
  <c r="C12" i="1" l="1"/>
  <c r="C13" i="1" l="1"/>
  <c r="C14" i="1" l="1"/>
  <c r="C15" i="1" l="1"/>
  <c r="C16" i="1" l="1"/>
  <c r="C17" i="1" l="1"/>
  <c r="C18" i="1" l="1"/>
  <c r="C21" i="1" l="1"/>
  <c r="C22" i="1" l="1"/>
  <c r="C23" i="1" l="1"/>
  <c r="C24" i="1" l="1"/>
  <c r="C26" i="1" l="1"/>
  <c r="C27" i="1" l="1"/>
  <c r="C28" i="1" l="1"/>
  <c r="C29" i="1" l="1"/>
  <c r="C31" i="1" l="1"/>
  <c r="C32" i="1" l="1"/>
  <c r="C33" i="1" l="1"/>
  <c r="C34" i="1" l="1"/>
  <c r="C35" i="1" l="1"/>
  <c r="C36" i="1" l="1"/>
  <c r="C38" i="1" l="1"/>
  <c r="C39" i="1" l="1"/>
  <c r="C42" i="1" l="1"/>
  <c r="C44" i="1" l="1"/>
  <c r="C48" i="1" l="1"/>
  <c r="C50" i="1" l="1"/>
  <c r="C51" i="1" l="1"/>
  <c r="C54" i="1" l="1"/>
  <c r="C56" i="1" l="1"/>
  <c r="C58" i="1" l="1"/>
  <c r="C59" i="1" l="1"/>
  <c r="C60" i="1" l="1"/>
  <c r="C63" i="1" l="1"/>
  <c r="C61" i="1" l="1"/>
  <c r="C65" i="1" l="1"/>
  <c r="C67" i="1" l="1"/>
  <c r="C68" i="1" l="1"/>
  <c r="C70" i="1" l="1"/>
  <c r="C71" i="1" l="1"/>
  <c r="C73" i="1" l="1"/>
  <c r="C74" i="1" l="1"/>
  <c r="C75" i="1" l="1"/>
  <c r="C76" i="1" l="1"/>
  <c r="C77" i="1" l="1"/>
  <c r="C78" i="1" l="1"/>
  <c r="C81" i="1" l="1"/>
  <c r="C82" i="1" l="1"/>
  <c r="C85" i="1" l="1"/>
  <c r="C87" i="1" l="1"/>
  <c r="C89" i="1" l="1"/>
  <c r="C90" i="1" l="1"/>
  <c r="C91" i="1" l="1"/>
  <c r="C93" i="1" l="1"/>
  <c r="C94" i="1" l="1"/>
  <c r="C95" i="1" l="1"/>
  <c r="C97" i="1" l="1"/>
  <c r="C103" i="1" l="1"/>
  <c r="C100" i="1" l="1"/>
  <c r="C105" i="1" l="1"/>
  <c r="C106" i="1" l="1"/>
  <c r="C107" i="1" l="1"/>
  <c r="C108" i="1" l="1"/>
  <c r="C113" i="1" l="1"/>
  <c r="C115" i="1" l="1"/>
  <c r="C116" i="1" l="1"/>
  <c r="C117" i="1" l="1"/>
  <c r="C118" i="1" l="1"/>
  <c r="C121" i="1" l="1"/>
  <c r="C122" i="1" l="1"/>
  <c r="C126" i="1" l="1"/>
  <c r="C128" i="1" l="1"/>
  <c r="C130" i="1" l="1"/>
  <c r="C131" i="1" l="1"/>
  <c r="C132" i="1" l="1"/>
  <c r="C134" i="1" l="1"/>
  <c r="C135" i="1" l="1"/>
  <c r="C136" i="1" l="1"/>
  <c r="C137" i="1" l="1"/>
  <c r="C140" i="1" l="1"/>
  <c r="C142" i="1" l="1"/>
  <c r="C143" i="1" l="1"/>
  <c r="C145" i="1" l="1"/>
  <c r="C146" i="1" l="1"/>
  <c r="C147" i="1" l="1"/>
  <c r="C148" i="1" l="1"/>
  <c r="C149" i="1" l="1"/>
  <c r="C150" i="1" l="1"/>
  <c r="C151" i="1" l="1"/>
  <c r="C152" i="1" l="1"/>
  <c r="C153" i="1" l="1"/>
  <c r="C154" i="1" l="1"/>
  <c r="C155" i="1" l="1"/>
  <c r="C156" i="1" l="1"/>
  <c r="C157" i="1" l="1"/>
  <c r="C158" i="1" l="1"/>
  <c r="C160" i="1" l="1"/>
  <c r="C161" i="1" l="1"/>
  <c r="C162" i="1" l="1"/>
  <c r="C163" i="1" l="1"/>
  <c r="C164" i="1" l="1"/>
  <c r="C165" i="1" l="1"/>
  <c r="C167" i="1" l="1"/>
  <c r="C168" i="1" l="1"/>
  <c r="C169" i="1" l="1"/>
  <c r="C170" i="1" l="1"/>
  <c r="C171" i="1" l="1"/>
  <c r="C172" i="1" l="1"/>
  <c r="C173" i="1" l="1"/>
  <c r="C174" i="1" l="1"/>
  <c r="C175" i="1" l="1"/>
  <c r="C176" i="1" l="1"/>
  <c r="C177" i="1" l="1"/>
  <c r="C178" i="1" l="1"/>
  <c r="C179" i="1" l="1"/>
  <c r="C180" i="1" l="1"/>
  <c r="C181" i="1" l="1"/>
  <c r="C182" i="1" l="1"/>
  <c r="C183" i="1" l="1"/>
  <c r="C184" i="1" l="1"/>
  <c r="C185" i="1" l="1"/>
  <c r="C186" i="1" l="1"/>
  <c r="C187" i="1" l="1"/>
  <c r="C188" i="1" l="1"/>
  <c r="C190" i="1" l="1"/>
  <c r="C191" i="1" l="1"/>
  <c r="C192" i="1" l="1"/>
  <c r="C193" i="1" l="1"/>
  <c r="C195" i="1" l="1"/>
  <c r="C196" i="1" l="1"/>
  <c r="C197" i="1" l="1"/>
  <c r="C198" i="1" l="1"/>
  <c r="C199" i="1" l="1"/>
  <c r="C200" i="1" l="1"/>
  <c r="C201" i="1" l="1"/>
  <c r="C202" i="1" l="1"/>
  <c r="C204" i="1" l="1"/>
  <c r="C203" i="1" l="1"/>
  <c r="C205" i="1" l="1"/>
  <c r="C206" i="1" l="1"/>
  <c r="C207" i="1" l="1"/>
  <c r="C208" i="1" l="1"/>
  <c r="C209" i="1" l="1"/>
  <c r="C210" i="1" l="1"/>
  <c r="C211" i="1" l="1"/>
  <c r="C212" i="1" l="1"/>
</calcChain>
</file>

<file path=xl/sharedStrings.xml><?xml version="1.0" encoding="utf-8"?>
<sst xmlns="http://schemas.openxmlformats.org/spreadsheetml/2006/main" count="455" uniqueCount="210">
  <si>
    <t>Algus</t>
  </si>
  <si>
    <t>Lõpp</t>
  </si>
  <si>
    <t>Nädalapäev</t>
  </si>
  <si>
    <t>Võistluse nimetus</t>
  </si>
  <si>
    <t>Võistluse asukoht</t>
  </si>
  <si>
    <t>Korraldaja</t>
  </si>
  <si>
    <t>ELTL võistlus, sari</t>
  </si>
  <si>
    <t>ETTU</t>
  </si>
  <si>
    <t>ELTL Võistluskalender hooajaks 2024 / 2025</t>
  </si>
  <si>
    <t>Malmö, Sweden</t>
  </si>
  <si>
    <t>Linz, Austria</t>
  </si>
  <si>
    <t xml:space="preserve">33rd Finlandia Open </t>
  </si>
  <si>
    <t>Lohja, Finland</t>
  </si>
  <si>
    <t>Eesti individuaalsed meistrivõistlused</t>
  </si>
  <si>
    <t>ELTL</t>
  </si>
  <si>
    <t>ELTL Eesti individuaalsed MV</t>
  </si>
  <si>
    <t>Eesti individuaalsed meistrivõistlused (FINAALID)</t>
  </si>
  <si>
    <t>Eesti võistkondlikud MV 1.mängupäev Meistriliiga; Naiste liiga</t>
  </si>
  <si>
    <t>ELTL Eesti VMV</t>
  </si>
  <si>
    <t>Eesti võistkondlikud MV 1.mängupäev I-IV liiga</t>
  </si>
  <si>
    <t>Eesti võistkondlikud MV 1.mängupäev V liiga</t>
  </si>
  <si>
    <t>Eesti võistkondlikud MV 2.mängupäev Meistriliiga; Naiste liiga</t>
  </si>
  <si>
    <t>Eesti võistkondlikud MV 3.mängupäev Meistriliiga</t>
  </si>
  <si>
    <t>Eesti võistkondlikud MV 2.mängupäev I-IV liiga</t>
  </si>
  <si>
    <t>Eesti võistkondlikud MV 2.mängupäev V liiga</t>
  </si>
  <si>
    <t>Eesti võistkondlikud MV 4.mängupäev Meistriliiga; 3.mängupäev Naiste liiga</t>
  </si>
  <si>
    <t>Eesti võistkondlikud MV 3.mängupäev V liiga</t>
  </si>
  <si>
    <t>Eesti võistkondlikud MV 5.mängupäev Meistriliiga; 4.mängupäev Naiste liiga</t>
  </si>
  <si>
    <t>Eesti võistkondlikud MV 4.mängupäev V liiga</t>
  </si>
  <si>
    <t>Eesti võistkondlikud MV playoffs Meistriliiga, Naiste liiga</t>
  </si>
  <si>
    <t>Eesti võistkondlikud MV üleminekumängud</t>
  </si>
  <si>
    <t>Hooaeg 2025-2026</t>
  </si>
  <si>
    <t>Eesti noorte individuaalsed MV  (U13)</t>
  </si>
  <si>
    <t>ELTL noorte individuaalsed MV</t>
  </si>
  <si>
    <t>Eesti noorte individuaalsed  MV (U15)</t>
  </si>
  <si>
    <t>Eesti noorte individuaalsed MV (U19)</t>
  </si>
  <si>
    <t>Eesti noorte individuaalsed MV (U11)</t>
  </si>
  <si>
    <t>Eesti noorte TOP-10</t>
  </si>
  <si>
    <t>ELTL noorte TOP</t>
  </si>
  <si>
    <t>Eesti noorte võistkondlikud MV (U15)</t>
  </si>
  <si>
    <t>Eesti noorte võistkondlikud MV (U13)</t>
  </si>
  <si>
    <t>Eesti noorte võistkondlikud MV (U19)</t>
  </si>
  <si>
    <t>ELTL noorte võistkondlikud MV</t>
  </si>
  <si>
    <t>Eesti Veteranide MV</t>
  </si>
  <si>
    <t>ELTL Veteranide MV</t>
  </si>
  <si>
    <t>Eesti individuaalsed meistrivõistlused, kvalifikatsiooniturniir</t>
  </si>
  <si>
    <t>2024 LIEBHERR European Individual Championships</t>
  </si>
  <si>
    <t>2025 European U21 Championships</t>
  </si>
  <si>
    <t>Bratislava, Slovakia</t>
  </si>
  <si>
    <t>2025 European Team Championships Stage 1</t>
  </si>
  <si>
    <t>Sarajevo, Bosnia</t>
  </si>
  <si>
    <t>2025 European Veterans Championships</t>
  </si>
  <si>
    <t>Belgrade, Serbia</t>
  </si>
  <si>
    <t>2025 European Youth Championships</t>
  </si>
  <si>
    <t>Ostrava, Czechia</t>
  </si>
  <si>
    <t>2025 European Team Championships Final Stage</t>
  </si>
  <si>
    <t>Zadar, Croatia</t>
  </si>
  <si>
    <t>2024 European Youth Championships</t>
  </si>
  <si>
    <t>Tartu Turu tn. Spordihall (Turu 8,Tartu)</t>
  </si>
  <si>
    <t>Tartu SS Kalev</t>
  </si>
  <si>
    <t>ELTL Laste GP</t>
  </si>
  <si>
    <t>Evelin Lestali memoriaal</t>
  </si>
  <si>
    <t>Nõmme SK</t>
  </si>
  <si>
    <t>Aseri Spordikeskus,Kesktänav 22</t>
  </si>
  <si>
    <t>LTK Viru-Nigula</t>
  </si>
  <si>
    <t>Aseri SK</t>
  </si>
  <si>
    <t>Valtu Spordimaja, Kaerepere,Saare 11</t>
  </si>
  <si>
    <t>LTK Kalev jõuluturniir</t>
  </si>
  <si>
    <t>Tallinn</t>
  </si>
  <si>
    <t>LTK Kalev</t>
  </si>
  <si>
    <t>Maardu LTK</t>
  </si>
  <si>
    <t>ELTL Karikasari</t>
  </si>
  <si>
    <t>Kristiine Spordihall,Forelli 12, Tallinn</t>
  </si>
  <si>
    <t>perekond Kookla ja ELTL</t>
  </si>
  <si>
    <t>Vaksali 4,Viljandi spordikeskus</t>
  </si>
  <si>
    <t>Viljandi LTK Sakala</t>
  </si>
  <si>
    <t>41.Sakala karikasarja 4.etapp / JOOLA auhinnavõistlused</t>
  </si>
  <si>
    <t>41.Sakala karikasarja 1.etapp / RIS Ehitus auhinnavõistlused</t>
  </si>
  <si>
    <t>TalTech spordihall, Männiliiva 7</t>
  </si>
  <si>
    <t>TTÜ Spordiklubi</t>
  </si>
  <si>
    <t>Eesti võistkondlikud MV 3.mängupäev I-II liiga</t>
  </si>
  <si>
    <t>Pärnu-Jaagupi LTK</t>
  </si>
  <si>
    <t>Eesti võistkondlikud MV 3.mängupäev III-IV liiga</t>
  </si>
  <si>
    <t>Eesti võistkondlikud MV 1.mängupäev II-IV liiga</t>
  </si>
  <si>
    <t>Haapsalu GP 1.osavõistlus / Valge Daami turniir</t>
  </si>
  <si>
    <t>Haapsalu spordikeskus (Lihula mnt.10)</t>
  </si>
  <si>
    <t>Haapsalu LTK</t>
  </si>
  <si>
    <t>Eesti – Soome veteranide maavõistlus</t>
  </si>
  <si>
    <t>Tallinn, Kristiine Spordihall Forelli 12</t>
  </si>
  <si>
    <t>Eesti veteranide lahtised KV / Estonian Veterans Cup OPEN</t>
  </si>
  <si>
    <t>Haapsalu GP 2.osavõistlus / Läänemaa SK auhinnavõistlus</t>
  </si>
  <si>
    <t>Haapsalu GP 3.osavõistlus</t>
  </si>
  <si>
    <t>Albert Kanepi memoriaal / Haapsalu XXIV GP 4. osavõistlus</t>
  </si>
  <si>
    <t>Haapsalu GP 5.osavõistlus / Rannarootsi Lihatööstuse Jõuluturniir</t>
  </si>
  <si>
    <t>EESTIMAA SL JÕUD Meistrivõistlused / Haapsalu GP FINAAL</t>
  </si>
  <si>
    <t>Lähte Spordikeskus</t>
  </si>
  <si>
    <t>EM SL JÕUD</t>
  </si>
  <si>
    <t>Läänemaa MV</t>
  </si>
  <si>
    <t>41.Sakala lauatennise karikasarja 2.etapp/ Viljandi valla auhinnavõistlused</t>
  </si>
  <si>
    <t>41.Sakala lauatennise karikasarja 3.etapp/ Bed Factory Sweden auhinnavõistlused</t>
  </si>
  <si>
    <t>41.Sakala lauatennise karikasarja 5.etapp/EHL PROFILES auhinnavõistlused</t>
  </si>
  <si>
    <t>FORUS Spordikeskus,Karulaugu 13,Viimsi</t>
  </si>
  <si>
    <t>Viimsi LTK</t>
  </si>
  <si>
    <t>Eesti võistkondlikud MV 1.mängupäev I liiga ja V liiga</t>
  </si>
  <si>
    <t>Eesti võistkondlikud MV 2.mängupäev I-II liiga</t>
  </si>
  <si>
    <t>Eesti võistkondlikud MV 2.mängupäev III-IV liiga</t>
  </si>
  <si>
    <t>Lauatennisekeskus</t>
  </si>
  <si>
    <t>LTK Narova</t>
  </si>
  <si>
    <t>Valtu, Kalju Kalda</t>
  </si>
  <si>
    <t>Eesti võistkondlikud MV 5.mängupäev I-II liiga</t>
  </si>
  <si>
    <t>2024 NETU (NORTH EUROPEAN) CHAMPIONSHIPS</t>
  </si>
  <si>
    <t>The Table Tennis Federation of Latvia</t>
  </si>
  <si>
    <t>Riga, Latvia</t>
  </si>
  <si>
    <t>SK Pinksikeskuse hall, Puuvilla 19a, Tallinn</t>
  </si>
  <si>
    <t>Eesti võistkondlikud MV 4.mängupäev I ja III liiga</t>
  </si>
  <si>
    <t>LTK Pärnu Vint-90</t>
  </si>
  <si>
    <t>Paikuse Spordikeskus</t>
  </si>
  <si>
    <t>Eesti võistkondlikud MV 4.mängupäev II ja IV liiga</t>
  </si>
  <si>
    <t>Pärnu-Jaagupi spordihoone(Kooli 3a)</t>
  </si>
  <si>
    <t>Viimsi Open / ELTL karikasarja 1. etapp</t>
  </si>
  <si>
    <t>XXXIV rahvusvaheline lauatennisevõistlus Sakala GP / ELTL karikasarja 2. etapp</t>
  </si>
  <si>
    <t>ELTL karikasarja 3. etapp</t>
  </si>
  <si>
    <t>Toomas Kookla memoriaal / ELTL karikasarja 4.etapp</t>
  </si>
  <si>
    <t>Maardu - Tallinn Open 2025 / ELTL karikasarja 5.etapp, finaal</t>
  </si>
  <si>
    <t>TIBHAR XXVII Laste GP seeriavõistluse 1. osavõistlus</t>
  </si>
  <si>
    <t>TIBHAR XXVII Laste GP seeriavõistluse 2. osavõistlus</t>
  </si>
  <si>
    <t>TIBHAR XXVII Laste GP seeriavõistluse 3. osavõistlus</t>
  </si>
  <si>
    <t>TIBHAR XXVII Laste GP seeriavõistluse 4. osavõistlus</t>
  </si>
  <si>
    <t>TIBHAR XXVII Laste GP seeriavõistluse 5. osavõistlus</t>
  </si>
  <si>
    <t>TIBHAR XXVII Laste GP seeriavõistluse 6. osavõistlus</t>
  </si>
  <si>
    <t>TIBHAR XXVII Laste GP seeriavõistluse 7. osavõistlus</t>
  </si>
  <si>
    <t>TIBHAR XXVII Laste GP seeriavõistluse 8. osavõistlus</t>
  </si>
  <si>
    <t>TIBHAR XXVII Laste GP seeriavõistluse 9. osavõistlus, finaal</t>
  </si>
  <si>
    <t>S-Jaani Gümnaasiumi spordihoone</t>
  </si>
  <si>
    <t>Narva lauatennisesaal (Fama tn.2,Narva)</t>
  </si>
  <si>
    <t>Eestimaa 15.talimängud</t>
  </si>
  <si>
    <t>Pärnumaa seeriavõistluse 1.etapp</t>
  </si>
  <si>
    <t>Pärnumaa seeriavõistluse 2.etapp</t>
  </si>
  <si>
    <t>Pärnumaa seeriavõistluse 4.etapp</t>
  </si>
  <si>
    <t>Pärnumaa seeriavõistluse 3.etapp</t>
  </si>
  <si>
    <t>Pärnumaa seeriavõistluse 5.etapp</t>
  </si>
  <si>
    <t>Pärnumaa seeriavõistluse 6.etapp, finaal</t>
  </si>
  <si>
    <t>Rahvapinksi karikasarja 1.etapp</t>
  </si>
  <si>
    <t>LTK Pingpong</t>
  </si>
  <si>
    <t>Rahvapinksi karikasarja 2.etapp</t>
  </si>
  <si>
    <t>Rahvapinksi karikasarja 3.etapp</t>
  </si>
  <si>
    <t>Rahvapinksi karikasarja 4.etapp</t>
  </si>
  <si>
    <t>Rahvapinksi karikasarja 5.etapp</t>
  </si>
  <si>
    <t>Rahvapinksi karikasarja 6.etapp</t>
  </si>
  <si>
    <t>Rahvapinksi karikasarja 7.etapp</t>
  </si>
  <si>
    <t>Rahvapinksi karikasarja 8.etapp</t>
  </si>
  <si>
    <t>Rahvapinksi karikasarja 9.etapp</t>
  </si>
  <si>
    <t>Rahvapinksi karikasarja 10.etapp</t>
  </si>
  <si>
    <t>S-Jaani LTK Lehola</t>
  </si>
  <si>
    <t>XXII Põhja-Sakala KV lauatennises 1.etapp</t>
  </si>
  <si>
    <t>XXII Põhja-Sakala KV lauatennises 2.etapp</t>
  </si>
  <si>
    <t>XXII Põhja-Sakala KV lauatennises 3.etapp</t>
  </si>
  <si>
    <t>XXII Põhja-Sakala KV lauatennises 4.etapp</t>
  </si>
  <si>
    <t>XXII Põhja-Sakala KV lauatennises 5.etapp</t>
  </si>
  <si>
    <t>XXII Põhja-Sakala KV lauatennises 6.etapp</t>
  </si>
  <si>
    <t>Viljandimaa MV lauatennises</t>
  </si>
  <si>
    <t>Mustvee XVI seeriavõistluse 1.etapp</t>
  </si>
  <si>
    <t>Mustvee LTK</t>
  </si>
  <si>
    <t>Mustvee XVI seeriavõistluse 2.etapp</t>
  </si>
  <si>
    <t>Mustvee XVI seeriavõistluse 3.etapp</t>
  </si>
  <si>
    <t>Mustvee XVI seeriavõistluse 4.etapp</t>
  </si>
  <si>
    <t>Mustvee XVI seeriavõistluse 5.etapp</t>
  </si>
  <si>
    <t>41.Sakala lauatennise karikasarja 6.etapp/Mulgi Ehitus auhinnavõistlused</t>
  </si>
  <si>
    <t>Eesti noorte TOP-8 (U11 , U15)</t>
  </si>
  <si>
    <t>Eesti noorte TOP-8 (U13 , U19)</t>
  </si>
  <si>
    <t>Lauatennisekeskuse karikasari, 1.etapp</t>
  </si>
  <si>
    <t>Lauatennisekeskuse karikasari, 2.etapp</t>
  </si>
  <si>
    <t>Lauatennisekeskuse karikasari, 3.etapp</t>
  </si>
  <si>
    <t>Lauatennisekeskuse karikasari, 4.etapp</t>
  </si>
  <si>
    <t>Lauatennisekeskuse karikasari, 5.etapp</t>
  </si>
  <si>
    <t>Kohila lahtised meistrivõistlused lauatennises</t>
  </si>
  <si>
    <t>Kohila SK</t>
  </si>
  <si>
    <t>Eesti võistkondlikud MV 5.mängupäev III-IV liiga</t>
  </si>
  <si>
    <t>Koondise laager koos selle ajal toimuva treenerite koolituse ja kohtunike koolitusega</t>
  </si>
  <si>
    <t>ELTL koondise laager</t>
  </si>
  <si>
    <t>Eesti TOP10</t>
  </si>
  <si>
    <t>Mustvee linn, Spordihoone aadressil Narva mnt.24</t>
  </si>
  <si>
    <t>„SynotTip “ BALTIC STATES TABLE TENNIS CHAMPIONSHIPS</t>
  </si>
  <si>
    <t>Sport Hall Kuldiga, Piltenes street 25, Kuldiga, Latvia.</t>
  </si>
  <si>
    <t>Table Tennis Federation of Latvia</t>
  </si>
  <si>
    <t>Raplamaa Seeriavõistluse Märjamaa etapp</t>
  </si>
  <si>
    <t>Kalju Kalda</t>
  </si>
  <si>
    <t>Raplamaa Seeriavõistluse Kaiu etapp</t>
  </si>
  <si>
    <t>Raplamaa Seeriavõistluse Alu etapp</t>
  </si>
  <si>
    <t>Alu Spordihoone (Keskuse tee 1), Alu</t>
  </si>
  <si>
    <t>Kohila Spordihoone (Kooli 1), Kohila</t>
  </si>
  <si>
    <t>Raplamaa Seeriavõistluse Rapla etapp</t>
  </si>
  <si>
    <t>Raplamaa Seeriavõistluse Kohila etapp</t>
  </si>
  <si>
    <t>Raplamaa Seeriavõistluse Järvakandi etapp</t>
  </si>
  <si>
    <t>Raplamaa Seeriavõistluse Valtu etapp</t>
  </si>
  <si>
    <t>Raplamaa Seeriavõistluse Ennu Soodla mälestusvõistlus ja Seeriavõistluse autasustamine</t>
  </si>
  <si>
    <t>Koolipinks kõigile finaalvõistlus</t>
  </si>
  <si>
    <t>Eesti ettevõtete meistrivõistlused</t>
  </si>
  <si>
    <t>Hiiumaa Open 2025</t>
  </si>
  <si>
    <t>Hiiumaa</t>
  </si>
  <si>
    <r>
      <t xml:space="preserve">Eesti noorte individuaalsed MV (U21) </t>
    </r>
    <r>
      <rPr>
        <sz val="9"/>
        <color rgb="FFFF0000"/>
        <rFont val="Calibri"/>
        <family val="2"/>
      </rPr>
      <t>(toimumiskoht muutunud)</t>
    </r>
  </si>
  <si>
    <t> Võhma looli spordihoone, Veski tn. 12, Võhma linn</t>
  </si>
  <si>
    <t>REIN KOOVITI MÄLESTUSVÕISTLUS LAUATENNISES VÕISTKONDADELE 2025</t>
  </si>
  <si>
    <t>Pärnu-Jaagupi LTK / Reino Rass 5113858</t>
  </si>
  <si>
    <t>Torma Spordihoone,  Kooli tee 23, Torma alevik</t>
  </si>
  <si>
    <t>Spordipilet.ee ja ELTL</t>
  </si>
  <si>
    <t>NETU Youth Championships</t>
  </si>
  <si>
    <t>Sandefjord, Norway</t>
  </si>
  <si>
    <t>NETU</t>
  </si>
  <si>
    <t xml:space="preserve">Noortekoondise laager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</si>
</sst>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16" x14ac:knownFonts="1">
    <font>
      <sz val="9"/>
      <color theme="1"/>
      <name val="Calibri"/>
      <family val="2"/>
    </font>
    <font>
      <sz val="10"/>
      <name val="Arial"/>
      <family val="2"/>
      <charset val="186"/>
    </font>
    <font>
      <b/>
      <sz val="12"/>
      <name val="Calibri"/>
      <family val="2"/>
      <charset val="186"/>
    </font>
    <font>
      <sz val="9"/>
      <color indexed="8"/>
      <name val="Calibri"/>
      <family val="2"/>
      <charset val="186"/>
    </font>
    <font>
      <b/>
      <sz val="9"/>
      <color indexed="8"/>
      <name val="Calibri"/>
      <family val="2"/>
      <charset val="186"/>
    </font>
    <font>
      <sz val="9"/>
      <color theme="1"/>
      <name val="Aptos Narrow"/>
      <family val="2"/>
      <charset val="186"/>
      <scheme val="minor"/>
    </font>
    <font>
      <b/>
      <sz val="9"/>
      <name val="Calibri"/>
      <family val="2"/>
      <charset val="186"/>
    </font>
    <font>
      <sz val="9"/>
      <name val="Calibri"/>
      <family val="2"/>
      <charset val="186"/>
    </font>
    <font>
      <b/>
      <sz val="9"/>
      <name val="Calibri"/>
      <family val="2"/>
    </font>
    <font>
      <i/>
      <sz val="9"/>
      <color indexed="8"/>
      <name val="Calibri"/>
      <family val="2"/>
    </font>
    <font>
      <b/>
      <sz val="9"/>
      <color rgb="FF00B050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9"/>
      <color rgb="FFFF0000"/>
      <name val="Calibri"/>
      <family val="2"/>
      <charset val="186"/>
    </font>
    <font>
      <sz val="9"/>
      <color theme="1"/>
      <name val="Calibri"/>
      <family val="2"/>
      <charset val="186"/>
    </font>
    <font>
      <sz val="9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F2D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3" fillId="0" borderId="0" xfId="1" applyFont="1" applyAlignment="1">
      <alignment horizontal="center" vertical="center"/>
    </xf>
    <xf numFmtId="0" fontId="5" fillId="0" borderId="0" xfId="0" applyFont="1"/>
    <xf numFmtId="164" fontId="3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164" fontId="7" fillId="0" borderId="2" xfId="1" applyNumberFormat="1" applyFont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vertical="center"/>
    </xf>
    <xf numFmtId="164" fontId="7" fillId="0" borderId="3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1" applyFont="1" applyBorder="1" applyAlignment="1">
      <alignment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164" fontId="7" fillId="4" borderId="2" xfId="1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vertical="center"/>
    </xf>
    <xf numFmtId="164" fontId="7" fillId="0" borderId="4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8" fillId="5" borderId="5" xfId="1" applyNumberFormat="1" applyFont="1" applyFill="1" applyBorder="1" applyAlignment="1">
      <alignment vertical="center"/>
    </xf>
    <xf numFmtId="164" fontId="7" fillId="5" borderId="6" xfId="1" applyNumberFormat="1" applyFont="1" applyFill="1" applyBorder="1" applyAlignment="1">
      <alignment vertical="center"/>
    </xf>
    <xf numFmtId="164" fontId="7" fillId="5" borderId="7" xfId="1" applyNumberFormat="1" applyFont="1" applyFill="1" applyBorder="1" applyAlignment="1">
      <alignment vertical="center"/>
    </xf>
    <xf numFmtId="164" fontId="7" fillId="6" borderId="2" xfId="1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1" xfId="1" applyFont="1" applyFill="1" applyBorder="1" applyAlignment="1">
      <alignment vertical="center"/>
    </xf>
    <xf numFmtId="0" fontId="9" fillId="0" borderId="1" xfId="1" applyFont="1" applyBorder="1" applyAlignment="1">
      <alignment vertical="center"/>
    </xf>
    <xf numFmtId="0" fontId="10" fillId="4" borderId="1" xfId="1" applyFont="1" applyFill="1" applyBorder="1" applyAlignment="1">
      <alignment vertical="center"/>
    </xf>
    <xf numFmtId="164" fontId="7" fillId="7" borderId="2" xfId="1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1" xfId="1" applyFont="1" applyFill="1" applyBorder="1" applyAlignment="1">
      <alignment vertical="center"/>
    </xf>
    <xf numFmtId="0" fontId="11" fillId="4" borderId="1" xfId="1" applyFont="1" applyFill="1" applyBorder="1" applyAlignment="1">
      <alignment vertical="center"/>
    </xf>
    <xf numFmtId="0" fontId="12" fillId="0" borderId="1" xfId="1" applyFont="1" applyBorder="1" applyAlignment="1">
      <alignment vertical="center"/>
    </xf>
    <xf numFmtId="164" fontId="12" fillId="0" borderId="2" xfId="1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164" fontId="12" fillId="7" borderId="2" xfId="1" applyNumberFormat="1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1" xfId="1" applyFont="1" applyFill="1" applyBorder="1" applyAlignment="1">
      <alignment vertical="center"/>
    </xf>
    <xf numFmtId="0" fontId="11" fillId="3" borderId="1" xfId="1" applyFont="1" applyFill="1" applyBorder="1" applyAlignment="1">
      <alignment vertical="center"/>
    </xf>
    <xf numFmtId="0" fontId="14" fillId="4" borderId="1" xfId="1" applyFont="1" applyFill="1" applyBorder="1" applyAlignment="1">
      <alignment vertical="center"/>
    </xf>
    <xf numFmtId="0" fontId="13" fillId="6" borderId="1" xfId="1" applyFont="1" applyFill="1" applyBorder="1" applyAlignment="1">
      <alignment vertical="center"/>
    </xf>
    <xf numFmtId="164" fontId="7" fillId="5" borderId="2" xfId="1" applyNumberFormat="1" applyFont="1" applyFill="1" applyBorder="1" applyAlignment="1">
      <alignment horizontal="center" vertical="center"/>
    </xf>
    <xf numFmtId="164" fontId="7" fillId="8" borderId="2" xfId="1" applyNumberFormat="1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1" xfId="1" applyFont="1" applyFill="1" applyBorder="1" applyAlignment="1">
      <alignment vertical="center"/>
    </xf>
    <xf numFmtId="0" fontId="3" fillId="9" borderId="1" xfId="1" applyFont="1" applyFill="1" applyBorder="1" applyAlignment="1">
      <alignment vertical="center"/>
    </xf>
    <xf numFmtId="164" fontId="7" fillId="9" borderId="2" xfId="1" applyNumberFormat="1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164" fontId="7" fillId="10" borderId="2" xfId="1" applyNumberFormat="1" applyFont="1" applyFill="1" applyBorder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 xr:uid="{65CCEC42-FDDF-4BFA-BC91-980BF966B2EB}"/>
  </cellStyles>
  <dxfs count="0"/>
  <tableStyles count="0" defaultTableStyle="TableStyleMedium2" defaultPivotStyle="PivotStyleLight16"/>
  <colors>
    <mruColors>
      <color rgb="FFDAF2D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11084-92A1-455F-A2F8-A31C79999BA6}">
  <dimension ref="A1:G212"/>
  <sheetViews>
    <sheetView tabSelected="1" workbookViewId="0">
      <pane ySplit="2" topLeftCell="A115" activePane="bottomLeft" state="frozen"/>
      <selection pane="bottomLeft" activeCell="A129" sqref="A129"/>
    </sheetView>
  </sheetViews>
  <sheetFormatPr defaultColWidth="10.9140625" defaultRowHeight="11.65" x14ac:dyDescent="0.35"/>
  <cols>
    <col min="1" max="2" width="14.25" customWidth="1"/>
    <col min="3" max="3" width="13.58203125" customWidth="1"/>
    <col min="4" max="4" width="76" bestFit="1" customWidth="1"/>
    <col min="5" max="5" width="46" customWidth="1"/>
    <col min="6" max="6" width="43.08203125" customWidth="1"/>
    <col min="7" max="7" width="30" customWidth="1"/>
  </cols>
  <sheetData>
    <row r="1" spans="1:7" s="2" customFormat="1" ht="15.75" x14ac:dyDescent="0.4">
      <c r="A1" s="58" t="s">
        <v>8</v>
      </c>
      <c r="B1" s="58"/>
      <c r="C1" s="58"/>
      <c r="D1" s="58"/>
      <c r="E1" s="58"/>
      <c r="F1" s="58"/>
      <c r="G1" s="1"/>
    </row>
    <row r="2" spans="1:7" s="8" customFormat="1" ht="32" customHeight="1" x14ac:dyDescent="0.35">
      <c r="A2" s="3" t="s">
        <v>0</v>
      </c>
      <c r="B2" s="4" t="s">
        <v>1</v>
      </c>
      <c r="C2" s="5" t="s">
        <v>2</v>
      </c>
      <c r="D2" s="6" t="s">
        <v>3</v>
      </c>
      <c r="E2" s="6" t="s">
        <v>4</v>
      </c>
      <c r="F2" s="6" t="s">
        <v>5</v>
      </c>
      <c r="G2" s="7" t="s">
        <v>6</v>
      </c>
    </row>
    <row r="3" spans="1:7" s="8" customFormat="1" ht="12.5" customHeight="1" x14ac:dyDescent="0.35">
      <c r="A3" s="10">
        <v>45479</v>
      </c>
      <c r="B3" s="10"/>
      <c r="C3" s="11">
        <f t="shared" ref="C3:C38" si="0">WEEKDAY(A3,2)</f>
        <v>6</v>
      </c>
      <c r="D3" s="12"/>
      <c r="E3" s="12"/>
      <c r="F3" s="12"/>
      <c r="G3" s="9"/>
    </row>
    <row r="4" spans="1:7" s="8" customFormat="1" ht="12.5" customHeight="1" x14ac:dyDescent="0.35">
      <c r="A4" s="13">
        <v>45480</v>
      </c>
      <c r="B4" s="13"/>
      <c r="C4" s="11">
        <f t="shared" si="0"/>
        <v>7</v>
      </c>
      <c r="D4" s="12"/>
      <c r="E4" s="12"/>
      <c r="F4" s="12"/>
      <c r="G4" s="9"/>
    </row>
    <row r="5" spans="1:7" s="8" customFormat="1" ht="12.5" customHeight="1" x14ac:dyDescent="0.35">
      <c r="A5" s="14">
        <v>45485</v>
      </c>
      <c r="B5" s="14">
        <v>45494</v>
      </c>
      <c r="C5" s="15">
        <f t="shared" si="0"/>
        <v>5</v>
      </c>
      <c r="D5" s="16" t="s">
        <v>57</v>
      </c>
      <c r="E5" s="16" t="s">
        <v>9</v>
      </c>
      <c r="F5" s="16" t="s">
        <v>7</v>
      </c>
      <c r="G5" s="9"/>
    </row>
    <row r="6" spans="1:7" s="8" customFormat="1" ht="12.5" customHeight="1" x14ac:dyDescent="0.35">
      <c r="A6" s="13">
        <v>45486</v>
      </c>
      <c r="B6" s="13"/>
      <c r="C6" s="11">
        <f t="shared" si="0"/>
        <v>6</v>
      </c>
      <c r="D6" s="12"/>
      <c r="E6" s="12"/>
      <c r="F6" s="12"/>
      <c r="G6" s="9"/>
    </row>
    <row r="7" spans="1:7" s="2" customFormat="1" ht="12.5" customHeight="1" x14ac:dyDescent="0.4">
      <c r="A7" s="13">
        <v>45487</v>
      </c>
      <c r="B7" s="13"/>
      <c r="C7" s="11">
        <f t="shared" si="0"/>
        <v>7</v>
      </c>
      <c r="D7" s="12"/>
      <c r="E7" s="12"/>
      <c r="F7" s="12"/>
      <c r="G7" s="9"/>
    </row>
    <row r="8" spans="1:7" s="2" customFormat="1" ht="12.5" customHeight="1" x14ac:dyDescent="0.4">
      <c r="A8" s="13">
        <v>45493</v>
      </c>
      <c r="B8" s="13"/>
      <c r="C8" s="11">
        <f t="shared" si="0"/>
        <v>6</v>
      </c>
      <c r="D8" s="12"/>
      <c r="E8" s="12"/>
      <c r="F8" s="12"/>
      <c r="G8" s="9"/>
    </row>
    <row r="9" spans="1:7" s="2" customFormat="1" ht="12.5" customHeight="1" x14ac:dyDescent="0.4">
      <c r="A9" s="13">
        <v>45494</v>
      </c>
      <c r="B9" s="13"/>
      <c r="C9" s="11">
        <f t="shared" si="0"/>
        <v>7</v>
      </c>
      <c r="D9" s="12"/>
      <c r="E9" s="12"/>
      <c r="F9" s="12"/>
      <c r="G9" s="9"/>
    </row>
    <row r="10" spans="1:7" s="2" customFormat="1" ht="12.5" customHeight="1" x14ac:dyDescent="0.4">
      <c r="A10" s="13">
        <v>45500</v>
      </c>
      <c r="B10" s="13"/>
      <c r="C10" s="11">
        <f t="shared" si="0"/>
        <v>6</v>
      </c>
      <c r="D10" s="12"/>
      <c r="E10" s="12"/>
      <c r="F10" s="12"/>
      <c r="G10" s="9"/>
    </row>
    <row r="11" spans="1:7" s="2" customFormat="1" ht="12.5" customHeight="1" x14ac:dyDescent="0.4">
      <c r="A11" s="13">
        <v>45501</v>
      </c>
      <c r="B11" s="13"/>
      <c r="C11" s="11">
        <f t="shared" si="0"/>
        <v>7</v>
      </c>
      <c r="D11" s="12"/>
      <c r="E11" s="12"/>
      <c r="F11" s="12"/>
      <c r="G11" s="9"/>
    </row>
    <row r="12" spans="1:7" s="2" customFormat="1" ht="12.5" customHeight="1" x14ac:dyDescent="0.4">
      <c r="A12" s="13">
        <v>45507</v>
      </c>
      <c r="B12" s="13"/>
      <c r="C12" s="11">
        <f t="shared" si="0"/>
        <v>6</v>
      </c>
      <c r="D12" s="12"/>
      <c r="E12" s="12"/>
      <c r="F12" s="12"/>
      <c r="G12" s="9"/>
    </row>
    <row r="13" spans="1:7" s="2" customFormat="1" ht="12.5" customHeight="1" x14ac:dyDescent="0.4">
      <c r="A13" s="13">
        <v>45508</v>
      </c>
      <c r="B13" s="13"/>
      <c r="C13" s="11">
        <f t="shared" si="0"/>
        <v>7</v>
      </c>
      <c r="D13" s="12"/>
      <c r="E13" s="12"/>
      <c r="F13" s="12"/>
      <c r="G13" s="9"/>
    </row>
    <row r="14" spans="1:7" s="2" customFormat="1" ht="12.5" customHeight="1" x14ac:dyDescent="0.4">
      <c r="A14" s="13">
        <v>45514</v>
      </c>
      <c r="B14" s="13"/>
      <c r="C14" s="11">
        <f t="shared" si="0"/>
        <v>6</v>
      </c>
      <c r="D14" s="12"/>
      <c r="E14" s="12"/>
      <c r="F14" s="12"/>
      <c r="G14" s="9"/>
    </row>
    <row r="15" spans="1:7" s="2" customFormat="1" ht="12.5" customHeight="1" x14ac:dyDescent="0.4">
      <c r="A15" s="14">
        <v>45519</v>
      </c>
      <c r="B15" s="14">
        <v>45522</v>
      </c>
      <c r="C15" s="15">
        <f t="shared" si="0"/>
        <v>4</v>
      </c>
      <c r="D15" s="16" t="s">
        <v>110</v>
      </c>
      <c r="E15" s="16" t="s">
        <v>112</v>
      </c>
      <c r="F15" s="16" t="s">
        <v>111</v>
      </c>
      <c r="G15" s="9"/>
    </row>
    <row r="16" spans="1:7" s="2" customFormat="1" ht="12.5" customHeight="1" x14ac:dyDescent="0.4">
      <c r="A16" s="13">
        <v>45521</v>
      </c>
      <c r="B16" s="13"/>
      <c r="C16" s="11">
        <f t="shared" si="0"/>
        <v>6</v>
      </c>
      <c r="D16" s="12" t="s">
        <v>84</v>
      </c>
      <c r="E16" s="12" t="s">
        <v>85</v>
      </c>
      <c r="F16" s="12" t="s">
        <v>86</v>
      </c>
      <c r="G16" s="9"/>
    </row>
    <row r="17" spans="1:7" s="2" customFormat="1" ht="12.5" customHeight="1" x14ac:dyDescent="0.4">
      <c r="A17" s="13">
        <v>45522</v>
      </c>
      <c r="B17" s="13"/>
      <c r="C17" s="11">
        <f t="shared" si="0"/>
        <v>7</v>
      </c>
      <c r="D17" s="12"/>
      <c r="E17" s="12"/>
      <c r="F17" s="12"/>
      <c r="G17" s="9"/>
    </row>
    <row r="18" spans="1:7" s="2" customFormat="1" ht="12.5" customHeight="1" x14ac:dyDescent="0.4">
      <c r="A18" s="36">
        <v>45528</v>
      </c>
      <c r="B18" s="36"/>
      <c r="C18" s="37">
        <f t="shared" si="0"/>
        <v>6</v>
      </c>
      <c r="D18" s="38" t="s">
        <v>119</v>
      </c>
      <c r="E18" s="38" t="s">
        <v>101</v>
      </c>
      <c r="F18" s="38" t="s">
        <v>102</v>
      </c>
      <c r="G18" s="9" t="s">
        <v>71</v>
      </c>
    </row>
    <row r="19" spans="1:7" s="2" customFormat="1" ht="12.5" customHeight="1" x14ac:dyDescent="0.4">
      <c r="A19" s="31">
        <v>45529</v>
      </c>
      <c r="B19" s="31"/>
      <c r="C19" s="32">
        <f t="shared" ref="C19:C20" si="1">WEEKDAY(A19,2)</f>
        <v>7</v>
      </c>
      <c r="D19" s="33" t="s">
        <v>124</v>
      </c>
      <c r="E19" s="33" t="s">
        <v>101</v>
      </c>
      <c r="F19" s="33" t="s">
        <v>102</v>
      </c>
      <c r="G19" s="9" t="s">
        <v>60</v>
      </c>
    </row>
    <row r="20" spans="1:7" s="2" customFormat="1" ht="12.5" customHeight="1" x14ac:dyDescent="0.4">
      <c r="A20" s="13">
        <v>45529</v>
      </c>
      <c r="B20" s="13"/>
      <c r="C20" s="11">
        <f t="shared" si="1"/>
        <v>7</v>
      </c>
      <c r="D20" s="12" t="s">
        <v>142</v>
      </c>
      <c r="E20" s="12" t="s">
        <v>72</v>
      </c>
      <c r="F20" s="12" t="s">
        <v>143</v>
      </c>
      <c r="G20" s="9"/>
    </row>
    <row r="21" spans="1:7" s="2" customFormat="1" ht="12.5" customHeight="1" x14ac:dyDescent="0.4">
      <c r="A21" s="13">
        <v>45534</v>
      </c>
      <c r="B21" s="13"/>
      <c r="C21" s="11">
        <f t="shared" si="0"/>
        <v>5</v>
      </c>
      <c r="D21" s="12" t="s">
        <v>87</v>
      </c>
      <c r="E21" s="12" t="s">
        <v>88</v>
      </c>
      <c r="F21" s="12" t="s">
        <v>86</v>
      </c>
      <c r="G21" s="9"/>
    </row>
    <row r="22" spans="1:7" s="2" customFormat="1" ht="12.5" customHeight="1" x14ac:dyDescent="0.4">
      <c r="A22" s="13">
        <v>45535</v>
      </c>
      <c r="B22" s="13">
        <v>45536</v>
      </c>
      <c r="C22" s="11">
        <f t="shared" si="0"/>
        <v>6</v>
      </c>
      <c r="D22" s="12" t="s">
        <v>89</v>
      </c>
      <c r="E22" s="12" t="s">
        <v>88</v>
      </c>
      <c r="F22" s="12" t="s">
        <v>86</v>
      </c>
      <c r="G22" s="9"/>
    </row>
    <row r="23" spans="1:7" s="2" customFormat="1" ht="12.5" customHeight="1" x14ac:dyDescent="0.4">
      <c r="A23" s="13">
        <v>45536</v>
      </c>
      <c r="B23" s="13"/>
      <c r="C23" s="11">
        <f t="shared" si="0"/>
        <v>7</v>
      </c>
      <c r="D23" s="12"/>
      <c r="E23" s="12"/>
      <c r="F23" s="12"/>
      <c r="G23" s="9"/>
    </row>
    <row r="24" spans="1:7" s="2" customFormat="1" ht="12.5" customHeight="1" x14ac:dyDescent="0.4">
      <c r="A24" s="13">
        <v>45542</v>
      </c>
      <c r="B24" s="13"/>
      <c r="C24" s="11">
        <f t="shared" si="0"/>
        <v>6</v>
      </c>
      <c r="D24" s="12" t="s">
        <v>136</v>
      </c>
      <c r="E24" s="12" t="s">
        <v>116</v>
      </c>
      <c r="F24" s="12" t="s">
        <v>81</v>
      </c>
      <c r="G24" s="9"/>
    </row>
    <row r="25" spans="1:7" s="2" customFormat="1" ht="12.5" customHeight="1" x14ac:dyDescent="0.4">
      <c r="A25" s="13">
        <v>45542</v>
      </c>
      <c r="B25" s="13"/>
      <c r="C25" s="11">
        <f t="shared" ref="C25" si="2">WEEKDAY(A25,2)</f>
        <v>6</v>
      </c>
      <c r="D25" s="12" t="s">
        <v>160</v>
      </c>
      <c r="E25" s="12" t="s">
        <v>74</v>
      </c>
      <c r="F25" s="12" t="s">
        <v>75</v>
      </c>
      <c r="G25" s="9"/>
    </row>
    <row r="26" spans="1:7" s="2" customFormat="1" ht="12.5" customHeight="1" x14ac:dyDescent="0.4">
      <c r="A26" s="13">
        <v>45543</v>
      </c>
      <c r="B26" s="13"/>
      <c r="C26" s="11">
        <f t="shared" si="0"/>
        <v>7</v>
      </c>
      <c r="D26" s="12" t="s">
        <v>90</v>
      </c>
      <c r="E26" s="12" t="s">
        <v>85</v>
      </c>
      <c r="F26" s="12" t="s">
        <v>86</v>
      </c>
      <c r="G26" s="9"/>
    </row>
    <row r="27" spans="1:7" s="2" customFormat="1" ht="12.5" customHeight="1" x14ac:dyDescent="0.4">
      <c r="A27" s="31">
        <v>45549</v>
      </c>
      <c r="B27" s="31"/>
      <c r="C27" s="32">
        <f t="shared" si="0"/>
        <v>6</v>
      </c>
      <c r="D27" s="33" t="s">
        <v>125</v>
      </c>
      <c r="E27" s="33" t="s">
        <v>58</v>
      </c>
      <c r="F27" s="33" t="s">
        <v>59</v>
      </c>
      <c r="G27" s="9" t="s">
        <v>60</v>
      </c>
    </row>
    <row r="28" spans="1:7" s="2" customFormat="1" ht="12.5" customHeight="1" x14ac:dyDescent="0.4">
      <c r="A28" s="41">
        <v>45550</v>
      </c>
      <c r="B28" s="41"/>
      <c r="C28" s="42">
        <f t="shared" si="0"/>
        <v>7</v>
      </c>
      <c r="D28" s="43" t="s">
        <v>61</v>
      </c>
      <c r="E28" s="43" t="s">
        <v>58</v>
      </c>
      <c r="F28" s="43" t="s">
        <v>59</v>
      </c>
      <c r="G28" s="9"/>
    </row>
    <row r="29" spans="1:7" s="2" customFormat="1" ht="12.5" customHeight="1" x14ac:dyDescent="0.4">
      <c r="A29" s="44">
        <v>45556</v>
      </c>
      <c r="B29" s="44"/>
      <c r="C29" s="45">
        <f t="shared" si="0"/>
        <v>6</v>
      </c>
      <c r="D29" s="46" t="s">
        <v>120</v>
      </c>
      <c r="E29" s="46" t="s">
        <v>74</v>
      </c>
      <c r="F29" s="46" t="s">
        <v>75</v>
      </c>
      <c r="G29" s="9" t="s">
        <v>71</v>
      </c>
    </row>
    <row r="30" spans="1:7" s="2" customFormat="1" ht="12.5" customHeight="1" x14ac:dyDescent="0.4">
      <c r="A30" s="13">
        <v>45556</v>
      </c>
      <c r="B30" s="13"/>
      <c r="C30" s="11">
        <f t="shared" ref="C30" si="3">WEEKDAY(A30,2)</f>
        <v>6</v>
      </c>
      <c r="D30" s="12" t="s">
        <v>144</v>
      </c>
      <c r="E30" s="12" t="s">
        <v>72</v>
      </c>
      <c r="F30" s="12" t="s">
        <v>143</v>
      </c>
      <c r="G30" s="9"/>
    </row>
    <row r="31" spans="1:7" s="2" customFormat="1" ht="12.5" customHeight="1" x14ac:dyDescent="0.4">
      <c r="A31" s="41">
        <v>45557</v>
      </c>
      <c r="B31" s="41"/>
      <c r="C31" s="42">
        <f t="shared" si="0"/>
        <v>7</v>
      </c>
      <c r="D31" s="43" t="s">
        <v>77</v>
      </c>
      <c r="E31" s="43" t="s">
        <v>74</v>
      </c>
      <c r="F31" s="43" t="s">
        <v>75</v>
      </c>
      <c r="G31" s="9"/>
    </row>
    <row r="32" spans="1:7" s="2" customFormat="1" ht="12.5" customHeight="1" x14ac:dyDescent="0.4">
      <c r="A32" s="23">
        <v>45563</v>
      </c>
      <c r="B32" s="23"/>
      <c r="C32" s="24">
        <f t="shared" si="0"/>
        <v>6</v>
      </c>
      <c r="D32" s="25" t="s">
        <v>39</v>
      </c>
      <c r="E32" s="25" t="s">
        <v>74</v>
      </c>
      <c r="F32" s="35" t="s">
        <v>75</v>
      </c>
      <c r="G32" s="9" t="s">
        <v>42</v>
      </c>
    </row>
    <row r="33" spans="1:7" s="2" customFormat="1" ht="12.5" customHeight="1" x14ac:dyDescent="0.4">
      <c r="A33" s="13">
        <v>45564</v>
      </c>
      <c r="B33" s="13"/>
      <c r="C33" s="11">
        <f t="shared" si="0"/>
        <v>7</v>
      </c>
      <c r="D33" s="12" t="s">
        <v>154</v>
      </c>
      <c r="E33" s="12" t="s">
        <v>133</v>
      </c>
      <c r="F33" s="12" t="s">
        <v>153</v>
      </c>
      <c r="G33" s="9"/>
    </row>
    <row r="34" spans="1:7" s="2" customFormat="1" ht="12.5" customHeight="1" x14ac:dyDescent="0.4">
      <c r="A34" s="23">
        <v>45570</v>
      </c>
      <c r="B34" s="23"/>
      <c r="C34" s="24">
        <f t="shared" si="0"/>
        <v>6</v>
      </c>
      <c r="D34" s="25" t="s">
        <v>40</v>
      </c>
      <c r="E34" s="25" t="s">
        <v>63</v>
      </c>
      <c r="F34" s="35" t="s">
        <v>65</v>
      </c>
      <c r="G34" s="9" t="s">
        <v>42</v>
      </c>
    </row>
    <row r="35" spans="1:7" s="2" customFormat="1" ht="12.5" customHeight="1" x14ac:dyDescent="0.4">
      <c r="A35" s="13">
        <v>45571</v>
      </c>
      <c r="B35" s="13"/>
      <c r="C35" s="11">
        <f t="shared" si="0"/>
        <v>7</v>
      </c>
      <c r="D35" s="12" t="s">
        <v>91</v>
      </c>
      <c r="E35" s="12" t="s">
        <v>85</v>
      </c>
      <c r="F35" s="12" t="s">
        <v>86</v>
      </c>
      <c r="G35" s="9"/>
    </row>
    <row r="36" spans="1:7" s="2" customFormat="1" ht="12.5" customHeight="1" x14ac:dyDescent="0.4">
      <c r="A36" s="23">
        <v>45577</v>
      </c>
      <c r="B36" s="23"/>
      <c r="C36" s="24">
        <f t="shared" si="0"/>
        <v>6</v>
      </c>
      <c r="D36" s="25" t="s">
        <v>41</v>
      </c>
      <c r="E36" s="25" t="s">
        <v>118</v>
      </c>
      <c r="F36" s="35" t="s">
        <v>81</v>
      </c>
      <c r="G36" s="9" t="s">
        <v>42</v>
      </c>
    </row>
    <row r="37" spans="1:7" s="2" customFormat="1" ht="12.5" customHeight="1" x14ac:dyDescent="0.4">
      <c r="A37" s="13">
        <v>45577</v>
      </c>
      <c r="B37" s="13"/>
      <c r="C37" s="11">
        <f>WEEKDAY(A37,2)</f>
        <v>6</v>
      </c>
      <c r="D37" s="12" t="s">
        <v>145</v>
      </c>
      <c r="E37" s="12" t="s">
        <v>72</v>
      </c>
      <c r="F37" s="12" t="s">
        <v>143</v>
      </c>
      <c r="G37" s="9"/>
    </row>
    <row r="38" spans="1:7" s="2" customFormat="1" ht="12.5" customHeight="1" x14ac:dyDescent="0.4">
      <c r="A38" s="13">
        <v>45578</v>
      </c>
      <c r="B38" s="13"/>
      <c r="C38" s="11">
        <f t="shared" si="0"/>
        <v>7</v>
      </c>
      <c r="D38" s="12" t="s">
        <v>137</v>
      </c>
      <c r="E38" s="12" t="s">
        <v>118</v>
      </c>
      <c r="F38" s="12" t="s">
        <v>81</v>
      </c>
      <c r="G38" s="9"/>
    </row>
    <row r="39" spans="1:7" s="2" customFormat="1" ht="12.5" customHeight="1" x14ac:dyDescent="0.4">
      <c r="A39" s="14">
        <v>45580</v>
      </c>
      <c r="B39" s="14">
        <v>45585</v>
      </c>
      <c r="C39" s="15">
        <f t="shared" ref="C39:C87" si="4">WEEKDAY(A39,2)</f>
        <v>2</v>
      </c>
      <c r="D39" s="54" t="s">
        <v>46</v>
      </c>
      <c r="E39" s="16" t="s">
        <v>10</v>
      </c>
      <c r="F39" s="16" t="s">
        <v>7</v>
      </c>
      <c r="G39" s="9"/>
    </row>
    <row r="40" spans="1:7" s="2" customFormat="1" ht="12.5" customHeight="1" x14ac:dyDescent="0.4">
      <c r="A40" s="13">
        <v>45584</v>
      </c>
      <c r="B40" s="13"/>
      <c r="C40" s="11">
        <f>WEEKDAY(A40,2)</f>
        <v>6</v>
      </c>
      <c r="D40" s="12" t="s">
        <v>155</v>
      </c>
      <c r="E40" s="12" t="s">
        <v>133</v>
      </c>
      <c r="F40" s="12" t="s">
        <v>153</v>
      </c>
      <c r="G40" s="9"/>
    </row>
    <row r="41" spans="1:7" s="2" customFormat="1" ht="12.5" customHeight="1" x14ac:dyDescent="0.4">
      <c r="A41" s="51">
        <v>45584</v>
      </c>
      <c r="B41" s="51">
        <v>45586</v>
      </c>
      <c r="C41" s="52">
        <f t="shared" ref="C41" si="5">WEEKDAY(A41,2)</f>
        <v>6</v>
      </c>
      <c r="D41" s="53" t="s">
        <v>178</v>
      </c>
      <c r="E41" s="53" t="s">
        <v>66</v>
      </c>
      <c r="F41" s="53" t="s">
        <v>14</v>
      </c>
      <c r="G41" s="9" t="s">
        <v>179</v>
      </c>
    </row>
    <row r="42" spans="1:7" s="2" customFormat="1" ht="12.5" customHeight="1" x14ac:dyDescent="0.4">
      <c r="A42" s="13">
        <v>45585</v>
      </c>
      <c r="B42" s="13"/>
      <c r="C42" s="11">
        <f t="shared" si="4"/>
        <v>7</v>
      </c>
      <c r="D42" s="12" t="s">
        <v>161</v>
      </c>
      <c r="E42" s="12" t="s">
        <v>181</v>
      </c>
      <c r="F42" s="12" t="s">
        <v>162</v>
      </c>
      <c r="G42" s="9"/>
    </row>
    <row r="43" spans="1:7" s="2" customFormat="1" ht="12.5" customHeight="1" x14ac:dyDescent="0.4">
      <c r="A43" s="13">
        <v>45585</v>
      </c>
      <c r="B43" s="13"/>
      <c r="C43" s="11">
        <f>WEEKDAY(A43,2)</f>
        <v>7</v>
      </c>
      <c r="D43" s="12" t="s">
        <v>170</v>
      </c>
      <c r="E43" s="12" t="s">
        <v>113</v>
      </c>
      <c r="F43" s="12" t="s">
        <v>106</v>
      </c>
      <c r="G43" s="9"/>
    </row>
    <row r="44" spans="1:7" s="2" customFormat="1" ht="12.5" customHeight="1" x14ac:dyDescent="0.4">
      <c r="A44" s="23">
        <v>45591</v>
      </c>
      <c r="B44" s="23"/>
      <c r="C44" s="24">
        <f t="shared" si="4"/>
        <v>6</v>
      </c>
      <c r="D44" s="25" t="s">
        <v>17</v>
      </c>
      <c r="E44" s="48" t="s">
        <v>72</v>
      </c>
      <c r="F44" s="35" t="s">
        <v>14</v>
      </c>
      <c r="G44" s="9" t="s">
        <v>18</v>
      </c>
    </row>
    <row r="45" spans="1:7" s="2" customFormat="1" ht="12.5" customHeight="1" x14ac:dyDescent="0.4">
      <c r="A45" s="23">
        <v>45592</v>
      </c>
      <c r="B45" s="23"/>
      <c r="C45" s="24">
        <f t="shared" ref="C45" si="6">WEEKDAY(A45,2)</f>
        <v>7</v>
      </c>
      <c r="D45" s="25" t="s">
        <v>83</v>
      </c>
      <c r="E45" s="25" t="s">
        <v>74</v>
      </c>
      <c r="F45" s="35" t="s">
        <v>75</v>
      </c>
      <c r="G45" s="9" t="s">
        <v>18</v>
      </c>
    </row>
    <row r="46" spans="1:7" s="2" customFormat="1" ht="12.5" customHeight="1" x14ac:dyDescent="0.4">
      <c r="A46" s="23">
        <v>45592</v>
      </c>
      <c r="B46" s="23"/>
      <c r="C46" s="24">
        <f t="shared" si="4"/>
        <v>7</v>
      </c>
      <c r="D46" s="25" t="s">
        <v>103</v>
      </c>
      <c r="E46" s="25" t="s">
        <v>133</v>
      </c>
      <c r="F46" s="35" t="s">
        <v>153</v>
      </c>
      <c r="G46" s="9" t="s">
        <v>18</v>
      </c>
    </row>
    <row r="47" spans="1:7" s="2" customFormat="1" ht="12.5" customHeight="1" x14ac:dyDescent="0.4">
      <c r="A47" s="55">
        <v>45597</v>
      </c>
      <c r="B47" s="55">
        <v>45599</v>
      </c>
      <c r="C47" s="56">
        <f t="shared" ref="C47" si="7">WEEKDAY(A47,2)</f>
        <v>5</v>
      </c>
      <c r="D47" s="54" t="s">
        <v>182</v>
      </c>
      <c r="E47" s="54" t="s">
        <v>183</v>
      </c>
      <c r="F47" s="54" t="s">
        <v>184</v>
      </c>
      <c r="G47" s="9"/>
    </row>
    <row r="48" spans="1:7" s="2" customFormat="1" ht="12.5" customHeight="1" x14ac:dyDescent="0.4">
      <c r="A48" s="13">
        <v>45598</v>
      </c>
      <c r="B48" s="13"/>
      <c r="C48" s="11">
        <f t="shared" si="4"/>
        <v>6</v>
      </c>
      <c r="D48" s="12" t="s">
        <v>139</v>
      </c>
      <c r="E48" s="12" t="s">
        <v>116</v>
      </c>
      <c r="F48" s="12" t="s">
        <v>81</v>
      </c>
      <c r="G48" s="9"/>
    </row>
    <row r="49" spans="1:7" s="2" customFormat="1" ht="12.5" customHeight="1" x14ac:dyDescent="0.4">
      <c r="A49" s="13">
        <v>45598</v>
      </c>
      <c r="B49" s="13"/>
      <c r="C49" s="11">
        <f t="shared" ref="C49" si="8">WEEKDAY(A49,2)</f>
        <v>6</v>
      </c>
      <c r="D49" s="12" t="s">
        <v>146</v>
      </c>
      <c r="E49" s="12" t="s">
        <v>72</v>
      </c>
      <c r="F49" s="12" t="s">
        <v>143</v>
      </c>
      <c r="G49" s="9"/>
    </row>
    <row r="50" spans="1:7" s="2" customFormat="1" ht="12.5" customHeight="1" x14ac:dyDescent="0.4">
      <c r="A50" s="13">
        <v>45599</v>
      </c>
      <c r="B50" s="13"/>
      <c r="C50" s="11">
        <f t="shared" si="4"/>
        <v>7</v>
      </c>
      <c r="D50" s="12" t="s">
        <v>156</v>
      </c>
      <c r="E50" s="12" t="s">
        <v>133</v>
      </c>
      <c r="F50" s="12" t="s">
        <v>153</v>
      </c>
      <c r="G50" s="9"/>
    </row>
    <row r="51" spans="1:7" s="2" customFormat="1" ht="12.5" customHeight="1" x14ac:dyDescent="0.4">
      <c r="A51" s="13">
        <v>45605</v>
      </c>
      <c r="B51" s="13">
        <v>45606</v>
      </c>
      <c r="C51" s="11">
        <f t="shared" si="4"/>
        <v>6</v>
      </c>
      <c r="D51" s="12" t="s">
        <v>92</v>
      </c>
      <c r="E51" s="12" t="s">
        <v>85</v>
      </c>
      <c r="F51" s="12" t="s">
        <v>86</v>
      </c>
      <c r="G51" s="9"/>
    </row>
    <row r="52" spans="1:7" s="2" customFormat="1" ht="12.5" customHeight="1" x14ac:dyDescent="0.4">
      <c r="A52" s="31">
        <v>45605</v>
      </c>
      <c r="B52" s="31"/>
      <c r="C52" s="32">
        <f t="shared" ref="C52:C53" si="9">WEEKDAY(A52,2)</f>
        <v>6</v>
      </c>
      <c r="D52" s="33" t="s">
        <v>126</v>
      </c>
      <c r="E52" s="33" t="s">
        <v>85</v>
      </c>
      <c r="F52" s="33" t="s">
        <v>86</v>
      </c>
      <c r="G52" s="9" t="s">
        <v>60</v>
      </c>
    </row>
    <row r="53" spans="1:7" s="2" customFormat="1" ht="12.5" customHeight="1" x14ac:dyDescent="0.4">
      <c r="A53" s="13">
        <v>45605</v>
      </c>
      <c r="B53" s="13"/>
      <c r="C53" s="11">
        <f t="shared" si="9"/>
        <v>6</v>
      </c>
      <c r="D53" s="12" t="s">
        <v>185</v>
      </c>
      <c r="E53" s="12" t="s">
        <v>190</v>
      </c>
      <c r="F53" s="12" t="s">
        <v>186</v>
      </c>
      <c r="G53" s="9"/>
    </row>
    <row r="54" spans="1:7" s="2" customFormat="1" ht="12.5" customHeight="1" x14ac:dyDescent="0.4">
      <c r="A54" s="36">
        <v>45606</v>
      </c>
      <c r="B54" s="36"/>
      <c r="C54" s="37">
        <f t="shared" si="4"/>
        <v>7</v>
      </c>
      <c r="D54" s="38" t="s">
        <v>121</v>
      </c>
      <c r="E54" s="38" t="s">
        <v>85</v>
      </c>
      <c r="F54" s="38" t="s">
        <v>86</v>
      </c>
      <c r="G54" s="9" t="s">
        <v>71</v>
      </c>
    </row>
    <row r="55" spans="1:7" s="2" customFormat="1" ht="12.5" customHeight="1" x14ac:dyDescent="0.4">
      <c r="A55" s="13">
        <v>45606</v>
      </c>
      <c r="B55" s="13"/>
      <c r="C55" s="11">
        <f t="shared" ref="C55" si="10">WEEKDAY(A55,2)</f>
        <v>7</v>
      </c>
      <c r="D55" s="12" t="s">
        <v>98</v>
      </c>
      <c r="E55" s="43" t="s">
        <v>74</v>
      </c>
      <c r="F55" s="43" t="s">
        <v>75</v>
      </c>
      <c r="G55" s="9"/>
    </row>
    <row r="56" spans="1:7" s="2" customFormat="1" ht="12.5" customHeight="1" x14ac:dyDescent="0.4">
      <c r="A56" s="23">
        <v>45612</v>
      </c>
      <c r="B56" s="23"/>
      <c r="C56" s="24">
        <f t="shared" si="4"/>
        <v>6</v>
      </c>
      <c r="D56" s="25" t="s">
        <v>180</v>
      </c>
      <c r="E56" s="25" t="s">
        <v>72</v>
      </c>
      <c r="F56" s="35" t="s">
        <v>14</v>
      </c>
      <c r="G56" s="9" t="s">
        <v>14</v>
      </c>
    </row>
    <row r="57" spans="1:7" s="2" customFormat="1" ht="12.5" customHeight="1" x14ac:dyDescent="0.4">
      <c r="A57" s="13">
        <v>45612</v>
      </c>
      <c r="B57" s="13"/>
      <c r="C57" s="11">
        <f t="shared" ref="C57" si="11">WEEKDAY(A57,2)</f>
        <v>6</v>
      </c>
      <c r="D57" s="12" t="s">
        <v>171</v>
      </c>
      <c r="E57" s="12" t="s">
        <v>113</v>
      </c>
      <c r="F57" s="12" t="s">
        <v>106</v>
      </c>
      <c r="G57" s="9"/>
    </row>
    <row r="58" spans="1:7" s="2" customFormat="1" ht="12.5" customHeight="1" x14ac:dyDescent="0.4">
      <c r="A58" s="13">
        <v>45613</v>
      </c>
      <c r="B58" s="13"/>
      <c r="C58" s="11">
        <f t="shared" si="4"/>
        <v>7</v>
      </c>
      <c r="D58" s="12"/>
      <c r="E58" s="12"/>
      <c r="F58" s="12"/>
      <c r="G58" s="9"/>
    </row>
    <row r="59" spans="1:7" s="2" customFormat="1" ht="12.5" customHeight="1" x14ac:dyDescent="0.4">
      <c r="A59" s="23">
        <v>45619</v>
      </c>
      <c r="B59" s="23"/>
      <c r="C59" s="24">
        <f t="shared" si="4"/>
        <v>6</v>
      </c>
      <c r="D59" s="25" t="s">
        <v>21</v>
      </c>
      <c r="E59" s="48" t="s">
        <v>72</v>
      </c>
      <c r="F59" s="35" t="s">
        <v>14</v>
      </c>
      <c r="G59" s="9" t="s">
        <v>18</v>
      </c>
    </row>
    <row r="60" spans="1:7" s="2" customFormat="1" ht="12.5" customHeight="1" x14ac:dyDescent="0.4">
      <c r="A60" s="23">
        <v>45620</v>
      </c>
      <c r="B60" s="23"/>
      <c r="C60" s="24">
        <f t="shared" si="4"/>
        <v>7</v>
      </c>
      <c r="D60" s="25" t="s">
        <v>22</v>
      </c>
      <c r="E60" s="48" t="s">
        <v>72</v>
      </c>
      <c r="F60" s="35" t="s">
        <v>14</v>
      </c>
      <c r="G60" s="9" t="s">
        <v>18</v>
      </c>
    </row>
    <row r="61" spans="1:7" s="2" customFormat="1" ht="12.5" customHeight="1" x14ac:dyDescent="0.4">
      <c r="A61" s="23">
        <v>45626</v>
      </c>
      <c r="B61" s="23"/>
      <c r="C61" s="24">
        <f t="shared" si="4"/>
        <v>6</v>
      </c>
      <c r="D61" s="39" t="s">
        <v>104</v>
      </c>
      <c r="E61" s="25" t="s">
        <v>63</v>
      </c>
      <c r="F61" s="35" t="s">
        <v>65</v>
      </c>
      <c r="G61" s="9" t="s">
        <v>18</v>
      </c>
    </row>
    <row r="62" spans="1:7" s="2" customFormat="1" ht="12.5" customHeight="1" x14ac:dyDescent="0.4">
      <c r="A62" s="23">
        <v>45626</v>
      </c>
      <c r="B62" s="23"/>
      <c r="C62" s="24">
        <f t="shared" ref="C62" si="12">WEEKDAY(A62,2)</f>
        <v>6</v>
      </c>
      <c r="D62" s="39" t="s">
        <v>105</v>
      </c>
      <c r="E62" s="25" t="s">
        <v>133</v>
      </c>
      <c r="F62" s="35" t="s">
        <v>153</v>
      </c>
      <c r="G62" s="9" t="s">
        <v>18</v>
      </c>
    </row>
    <row r="63" spans="1:7" s="2" customFormat="1" ht="12.5" customHeight="1" x14ac:dyDescent="0.4">
      <c r="A63" s="13">
        <v>45627</v>
      </c>
      <c r="B63" s="13"/>
      <c r="C63" s="11">
        <f>WEEKDAY(A63,2)</f>
        <v>7</v>
      </c>
      <c r="D63" s="12" t="s">
        <v>187</v>
      </c>
      <c r="E63" s="12" t="s">
        <v>190</v>
      </c>
      <c r="F63" s="12" t="s">
        <v>186</v>
      </c>
      <c r="G63" s="9"/>
    </row>
    <row r="64" spans="1:7" s="2" customFormat="1" ht="12.5" customHeight="1" x14ac:dyDescent="0.4">
      <c r="A64" s="14">
        <v>45631</v>
      </c>
      <c r="B64" s="14">
        <v>45634</v>
      </c>
      <c r="C64" s="15">
        <f t="shared" si="4"/>
        <v>4</v>
      </c>
      <c r="D64" s="16" t="s">
        <v>11</v>
      </c>
      <c r="E64" s="16" t="s">
        <v>12</v>
      </c>
      <c r="F64" s="16"/>
      <c r="G64" s="9"/>
    </row>
    <row r="65" spans="1:7" s="2" customFormat="1" ht="12.5" customHeight="1" x14ac:dyDescent="0.4">
      <c r="A65" s="13">
        <v>45633</v>
      </c>
      <c r="B65" s="13"/>
      <c r="C65" s="11">
        <f t="shared" si="4"/>
        <v>6</v>
      </c>
      <c r="D65" s="12" t="s">
        <v>99</v>
      </c>
      <c r="E65" s="43" t="s">
        <v>74</v>
      </c>
      <c r="F65" s="43" t="s">
        <v>75</v>
      </c>
      <c r="G65" s="9"/>
    </row>
    <row r="66" spans="1:7" s="2" customFormat="1" ht="12.5" customHeight="1" x14ac:dyDescent="0.4">
      <c r="A66" s="13">
        <v>45633</v>
      </c>
      <c r="B66" s="13"/>
      <c r="C66" s="11">
        <f t="shared" ref="C66" si="13">WEEKDAY(A66,2)</f>
        <v>6</v>
      </c>
      <c r="D66" s="12" t="s">
        <v>147</v>
      </c>
      <c r="E66" s="12" t="s">
        <v>72</v>
      </c>
      <c r="F66" s="12" t="s">
        <v>143</v>
      </c>
      <c r="G66" s="9"/>
    </row>
    <row r="67" spans="1:7" s="2" customFormat="1" ht="12.5" customHeight="1" x14ac:dyDescent="0.4">
      <c r="A67" s="13">
        <v>45634</v>
      </c>
      <c r="B67" s="13"/>
      <c r="C67" s="11">
        <f t="shared" si="4"/>
        <v>7</v>
      </c>
      <c r="D67" s="12" t="s">
        <v>163</v>
      </c>
      <c r="E67" s="12" t="s">
        <v>181</v>
      </c>
      <c r="F67" s="12" t="s">
        <v>162</v>
      </c>
      <c r="G67" s="9"/>
    </row>
    <row r="68" spans="1:7" s="2" customFormat="1" ht="12.5" customHeight="1" x14ac:dyDescent="0.4">
      <c r="A68" s="41">
        <v>45640</v>
      </c>
      <c r="B68" s="41"/>
      <c r="C68" s="42">
        <f t="shared" si="4"/>
        <v>6</v>
      </c>
      <c r="D68" s="43" t="s">
        <v>67</v>
      </c>
      <c r="E68" s="43" t="s">
        <v>68</v>
      </c>
      <c r="F68" s="43" t="s">
        <v>69</v>
      </c>
      <c r="G68" s="9"/>
    </row>
    <row r="69" spans="1:7" s="2" customFormat="1" ht="12.5" customHeight="1" x14ac:dyDescent="0.4">
      <c r="A69" s="41">
        <v>45640</v>
      </c>
      <c r="B69" s="13"/>
      <c r="C69" s="11">
        <f>WEEKDAY(A69,2)</f>
        <v>6</v>
      </c>
      <c r="D69" s="12" t="s">
        <v>188</v>
      </c>
      <c r="E69" s="12" t="s">
        <v>189</v>
      </c>
      <c r="F69" s="12" t="s">
        <v>186</v>
      </c>
      <c r="G69" s="9"/>
    </row>
    <row r="70" spans="1:7" s="2" customFormat="1" ht="12.5" customHeight="1" x14ac:dyDescent="0.4">
      <c r="A70" s="31">
        <v>45641</v>
      </c>
      <c r="B70" s="31"/>
      <c r="C70" s="32">
        <f t="shared" si="4"/>
        <v>7</v>
      </c>
      <c r="D70" s="33" t="s">
        <v>127</v>
      </c>
      <c r="E70" s="49" t="s">
        <v>68</v>
      </c>
      <c r="F70" s="33" t="s">
        <v>69</v>
      </c>
      <c r="G70" s="9" t="s">
        <v>60</v>
      </c>
    </row>
    <row r="71" spans="1:7" s="2" customFormat="1" ht="12.5" customHeight="1" x14ac:dyDescent="0.4">
      <c r="A71" s="13">
        <v>45647</v>
      </c>
      <c r="B71" s="13"/>
      <c r="C71" s="11">
        <f t="shared" si="4"/>
        <v>6</v>
      </c>
      <c r="D71" s="12" t="s">
        <v>93</v>
      </c>
      <c r="E71" s="12" t="s">
        <v>88</v>
      </c>
      <c r="F71" s="12" t="s">
        <v>86</v>
      </c>
      <c r="G71" s="9"/>
    </row>
    <row r="72" spans="1:7" s="2" customFormat="1" ht="12.5" customHeight="1" x14ac:dyDescent="0.4">
      <c r="A72" s="13">
        <v>45647</v>
      </c>
      <c r="B72" s="13"/>
      <c r="C72" s="11">
        <f t="shared" ref="C72" si="14">WEEKDAY(A72,2)</f>
        <v>6</v>
      </c>
      <c r="D72" s="12" t="s">
        <v>157</v>
      </c>
      <c r="E72" s="12" t="s">
        <v>133</v>
      </c>
      <c r="F72" s="12" t="s">
        <v>153</v>
      </c>
      <c r="G72" s="9"/>
    </row>
    <row r="73" spans="1:7" s="2" customFormat="1" ht="12.5" customHeight="1" x14ac:dyDescent="0.4">
      <c r="A73" s="13">
        <v>45648</v>
      </c>
      <c r="B73" s="13"/>
      <c r="C73" s="11">
        <f t="shared" si="4"/>
        <v>7</v>
      </c>
      <c r="D73" s="12"/>
      <c r="E73" s="12"/>
      <c r="F73" s="12"/>
      <c r="G73" s="9"/>
    </row>
    <row r="74" spans="1:7" s="2" customFormat="1" ht="12.5" customHeight="1" x14ac:dyDescent="0.4">
      <c r="A74" s="13">
        <v>45654</v>
      </c>
      <c r="B74" s="13"/>
      <c r="C74" s="11">
        <f t="shared" si="4"/>
        <v>6</v>
      </c>
      <c r="D74" s="12" t="s">
        <v>175</v>
      </c>
      <c r="E74" s="12" t="s">
        <v>190</v>
      </c>
      <c r="F74" s="12" t="s">
        <v>176</v>
      </c>
      <c r="G74" s="9"/>
    </row>
    <row r="75" spans="1:7" s="2" customFormat="1" ht="12.5" customHeight="1" x14ac:dyDescent="0.4">
      <c r="A75" s="13">
        <v>45655</v>
      </c>
      <c r="B75" s="13"/>
      <c r="C75" s="11">
        <f t="shared" si="4"/>
        <v>7</v>
      </c>
      <c r="D75" s="12"/>
      <c r="E75" s="12"/>
      <c r="F75" s="12"/>
      <c r="G75" s="9"/>
    </row>
    <row r="76" spans="1:7" s="2" customFormat="1" ht="12.5" customHeight="1" x14ac:dyDescent="0.4">
      <c r="A76" s="51">
        <v>45660</v>
      </c>
      <c r="B76" s="51">
        <v>45662</v>
      </c>
      <c r="C76" s="52">
        <f t="shared" si="4"/>
        <v>5</v>
      </c>
      <c r="D76" s="53" t="s">
        <v>209</v>
      </c>
      <c r="E76" s="53" t="s">
        <v>66</v>
      </c>
      <c r="F76" s="53" t="s">
        <v>14</v>
      </c>
      <c r="G76" s="9" t="s">
        <v>179</v>
      </c>
    </row>
    <row r="77" spans="1:7" s="2" customFormat="1" ht="12.5" customHeight="1" x14ac:dyDescent="0.4">
      <c r="A77" s="13">
        <v>45662</v>
      </c>
      <c r="B77" s="13"/>
      <c r="C77" s="11">
        <f t="shared" si="4"/>
        <v>7</v>
      </c>
      <c r="D77" s="12"/>
      <c r="E77" s="12"/>
      <c r="F77" s="12"/>
      <c r="G77" s="9"/>
    </row>
    <row r="78" spans="1:7" s="2" customFormat="1" ht="12.5" customHeight="1" x14ac:dyDescent="0.4">
      <c r="A78" s="31">
        <v>45668</v>
      </c>
      <c r="B78" s="31"/>
      <c r="C78" s="32">
        <f t="shared" si="4"/>
        <v>6</v>
      </c>
      <c r="D78" s="33" t="s">
        <v>128</v>
      </c>
      <c r="E78" s="33" t="s">
        <v>74</v>
      </c>
      <c r="F78" s="33" t="s">
        <v>75</v>
      </c>
      <c r="G78" s="9" t="s">
        <v>60</v>
      </c>
    </row>
    <row r="79" spans="1:7" s="2" customFormat="1" ht="12.5" customHeight="1" x14ac:dyDescent="0.4">
      <c r="A79" s="13">
        <v>45668</v>
      </c>
      <c r="B79" s="13"/>
      <c r="C79" s="11">
        <f t="shared" ref="C79" si="15">WEEKDAY(A79,2)</f>
        <v>6</v>
      </c>
      <c r="D79" s="12" t="s">
        <v>148</v>
      </c>
      <c r="E79" s="12" t="s">
        <v>72</v>
      </c>
      <c r="F79" s="12" t="s">
        <v>143</v>
      </c>
      <c r="G79" s="9"/>
    </row>
    <row r="80" spans="1:7" s="2" customFormat="1" ht="12.5" customHeight="1" x14ac:dyDescent="0.4">
      <c r="A80" s="41">
        <v>45669</v>
      </c>
      <c r="B80" s="41"/>
      <c r="C80" s="42">
        <f t="shared" ref="C80" si="16">WEEKDAY(A80,2)</f>
        <v>7</v>
      </c>
      <c r="D80" s="43" t="s">
        <v>76</v>
      </c>
      <c r="E80" s="43" t="s">
        <v>74</v>
      </c>
      <c r="F80" s="43" t="s">
        <v>75</v>
      </c>
      <c r="G80" s="9"/>
    </row>
    <row r="81" spans="1:7" s="2" customFormat="1" ht="12.5" customHeight="1" x14ac:dyDescent="0.4">
      <c r="A81" s="13">
        <v>45669</v>
      </c>
      <c r="B81" s="13"/>
      <c r="C81" s="11">
        <f t="shared" si="4"/>
        <v>7</v>
      </c>
      <c r="D81" s="34"/>
      <c r="E81" s="12"/>
      <c r="F81" s="12"/>
      <c r="G81" s="9"/>
    </row>
    <row r="82" spans="1:7" s="2" customFormat="1" ht="12.5" customHeight="1" x14ac:dyDescent="0.4">
      <c r="A82" s="23">
        <v>45675</v>
      </c>
      <c r="B82" s="23"/>
      <c r="C82" s="24">
        <f t="shared" si="4"/>
        <v>6</v>
      </c>
      <c r="D82" s="25" t="s">
        <v>25</v>
      </c>
      <c r="E82" s="48" t="s">
        <v>72</v>
      </c>
      <c r="F82" s="35" t="s">
        <v>14</v>
      </c>
      <c r="G82" s="9" t="s">
        <v>18</v>
      </c>
    </row>
    <row r="83" spans="1:7" s="2" customFormat="1" ht="12.5" customHeight="1" x14ac:dyDescent="0.4">
      <c r="A83" s="23">
        <v>45676</v>
      </c>
      <c r="B83" s="23"/>
      <c r="C83" s="24">
        <f t="shared" si="4"/>
        <v>7</v>
      </c>
      <c r="D83" s="25" t="s">
        <v>82</v>
      </c>
      <c r="E83" s="25" t="s">
        <v>133</v>
      </c>
      <c r="F83" s="35" t="s">
        <v>153</v>
      </c>
      <c r="G83" s="9" t="s">
        <v>18</v>
      </c>
    </row>
    <row r="84" spans="1:7" s="2" customFormat="1" ht="12.5" customHeight="1" x14ac:dyDescent="0.4">
      <c r="A84" s="23">
        <v>45676</v>
      </c>
      <c r="B84" s="23"/>
      <c r="C84" s="24">
        <f t="shared" ref="C84" si="17">WEEKDAY(A84,2)</f>
        <v>7</v>
      </c>
      <c r="D84" s="25" t="s">
        <v>80</v>
      </c>
      <c r="E84" s="25" t="s">
        <v>118</v>
      </c>
      <c r="F84" s="35" t="s">
        <v>81</v>
      </c>
      <c r="G84" s="9" t="s">
        <v>18</v>
      </c>
    </row>
    <row r="85" spans="1:7" s="2" customFormat="1" ht="12.5" customHeight="1" x14ac:dyDescent="0.4">
      <c r="A85" s="23">
        <v>45676</v>
      </c>
      <c r="B85" s="23"/>
      <c r="C85" s="24">
        <f t="shared" si="4"/>
        <v>7</v>
      </c>
      <c r="D85" s="25" t="s">
        <v>24</v>
      </c>
      <c r="E85" s="25" t="s">
        <v>113</v>
      </c>
      <c r="F85" s="35" t="s">
        <v>106</v>
      </c>
      <c r="G85" s="9" t="s">
        <v>18</v>
      </c>
    </row>
    <row r="86" spans="1:7" s="2" customFormat="1" ht="12.5" customHeight="1" x14ac:dyDescent="0.4">
      <c r="A86" s="14">
        <v>45679</v>
      </c>
      <c r="B86" s="14">
        <v>45683</v>
      </c>
      <c r="C86" s="15">
        <f t="shared" ref="C86" si="18">WEEKDAY(A86,2)</f>
        <v>3</v>
      </c>
      <c r="D86" s="16" t="s">
        <v>49</v>
      </c>
      <c r="E86" s="16" t="s">
        <v>50</v>
      </c>
      <c r="F86" s="16" t="s">
        <v>7</v>
      </c>
      <c r="G86" s="9"/>
    </row>
    <row r="87" spans="1:7" s="2" customFormat="1" ht="12.5" customHeight="1" x14ac:dyDescent="0.4">
      <c r="A87" s="31">
        <v>45682</v>
      </c>
      <c r="B87" s="31"/>
      <c r="C87" s="32">
        <f t="shared" si="4"/>
        <v>6</v>
      </c>
      <c r="D87" s="33" t="s">
        <v>129</v>
      </c>
      <c r="E87" s="33" t="s">
        <v>63</v>
      </c>
      <c r="F87" s="33" t="s">
        <v>64</v>
      </c>
      <c r="G87" s="9" t="s">
        <v>60</v>
      </c>
    </row>
    <row r="88" spans="1:7" s="2" customFormat="1" ht="12.5" customHeight="1" x14ac:dyDescent="0.4">
      <c r="A88" s="41">
        <v>45682</v>
      </c>
      <c r="B88" s="13"/>
      <c r="C88" s="11">
        <f>WEEKDAY(A88,2)</f>
        <v>6</v>
      </c>
      <c r="D88" s="12" t="s">
        <v>191</v>
      </c>
      <c r="E88" s="12" t="s">
        <v>190</v>
      </c>
      <c r="F88" s="12" t="s">
        <v>176</v>
      </c>
      <c r="G88" s="9"/>
    </row>
    <row r="89" spans="1:7" s="2" customFormat="1" ht="12.5" customHeight="1" x14ac:dyDescent="0.4">
      <c r="A89" s="13">
        <v>45683</v>
      </c>
      <c r="B89" s="13"/>
      <c r="C89" s="11">
        <f t="shared" ref="C89:C139" si="19">WEEKDAY(A89,2)</f>
        <v>7</v>
      </c>
      <c r="D89" s="12" t="s">
        <v>138</v>
      </c>
      <c r="E89" s="12" t="s">
        <v>118</v>
      </c>
      <c r="F89" s="12" t="s">
        <v>81</v>
      </c>
      <c r="G89" s="9"/>
    </row>
    <row r="90" spans="1:7" s="2" customFormat="1" ht="12.5" customHeight="1" x14ac:dyDescent="0.4">
      <c r="A90" s="23">
        <v>45689</v>
      </c>
      <c r="B90" s="23"/>
      <c r="C90" s="24">
        <f t="shared" si="19"/>
        <v>6</v>
      </c>
      <c r="D90" s="25" t="s">
        <v>32</v>
      </c>
      <c r="E90" s="25" t="s">
        <v>63</v>
      </c>
      <c r="F90" s="35" t="s">
        <v>65</v>
      </c>
      <c r="G90" s="9" t="s">
        <v>33</v>
      </c>
    </row>
    <row r="91" spans="1:7" s="2" customFormat="1" ht="12.5" customHeight="1" x14ac:dyDescent="0.4">
      <c r="A91" s="23">
        <v>45690</v>
      </c>
      <c r="B91" s="23"/>
      <c r="C91" s="24">
        <f t="shared" si="19"/>
        <v>7</v>
      </c>
      <c r="D91" s="25" t="s">
        <v>200</v>
      </c>
      <c r="E91" s="25" t="s">
        <v>63</v>
      </c>
      <c r="F91" s="35" t="s">
        <v>62</v>
      </c>
      <c r="G91" s="9" t="s">
        <v>33</v>
      </c>
    </row>
    <row r="92" spans="1:7" s="2" customFormat="1" ht="12.5" customHeight="1" x14ac:dyDescent="0.4">
      <c r="A92" s="13">
        <v>45690</v>
      </c>
      <c r="B92" s="13"/>
      <c r="C92" s="11">
        <f>WEEKDAY(A92,2)</f>
        <v>7</v>
      </c>
      <c r="D92" s="12" t="s">
        <v>94</v>
      </c>
      <c r="E92" s="12" t="s">
        <v>88</v>
      </c>
      <c r="F92" s="12" t="s">
        <v>86</v>
      </c>
      <c r="G92" s="9"/>
    </row>
    <row r="93" spans="1:7" s="2" customFormat="1" ht="12.5" customHeight="1" x14ac:dyDescent="0.4">
      <c r="A93" s="23">
        <v>45696</v>
      </c>
      <c r="B93" s="23"/>
      <c r="C93" s="24">
        <f t="shared" si="19"/>
        <v>6</v>
      </c>
      <c r="D93" s="25" t="s">
        <v>34</v>
      </c>
      <c r="E93" s="25" t="s">
        <v>74</v>
      </c>
      <c r="F93" s="35" t="s">
        <v>75</v>
      </c>
      <c r="G93" s="9" t="s">
        <v>33</v>
      </c>
    </row>
    <row r="94" spans="1:7" s="2" customFormat="1" ht="12.5" customHeight="1" x14ac:dyDescent="0.4">
      <c r="A94" s="13">
        <v>45697</v>
      </c>
      <c r="B94" s="13"/>
      <c r="C94" s="11">
        <f t="shared" si="19"/>
        <v>7</v>
      </c>
      <c r="D94" s="12" t="s">
        <v>149</v>
      </c>
      <c r="E94" s="12" t="s">
        <v>72</v>
      </c>
      <c r="F94" s="12" t="s">
        <v>143</v>
      </c>
      <c r="G94" s="9"/>
    </row>
    <row r="95" spans="1:7" s="2" customFormat="1" ht="12.5" customHeight="1" x14ac:dyDescent="0.4">
      <c r="A95" s="23">
        <v>45703</v>
      </c>
      <c r="B95" s="23"/>
      <c r="C95" s="24">
        <f t="shared" si="19"/>
        <v>6</v>
      </c>
      <c r="D95" s="25" t="s">
        <v>35</v>
      </c>
      <c r="E95" s="25" t="s">
        <v>63</v>
      </c>
      <c r="F95" s="35" t="s">
        <v>65</v>
      </c>
      <c r="G95" s="9" t="s">
        <v>33</v>
      </c>
    </row>
    <row r="96" spans="1:7" s="2" customFormat="1" ht="12.5" customHeight="1" x14ac:dyDescent="0.4">
      <c r="A96" s="41">
        <v>45703</v>
      </c>
      <c r="B96" s="13"/>
      <c r="C96" s="11">
        <f>WEEKDAY(A96,2)</f>
        <v>6</v>
      </c>
      <c r="D96" s="12" t="s">
        <v>192</v>
      </c>
      <c r="E96" s="12" t="s">
        <v>190</v>
      </c>
      <c r="F96" s="12" t="s">
        <v>176</v>
      </c>
      <c r="G96" s="9"/>
    </row>
    <row r="97" spans="1:7" s="2" customFormat="1" ht="12.5" customHeight="1" x14ac:dyDescent="0.4">
      <c r="A97" s="23">
        <v>45704</v>
      </c>
      <c r="B97" s="23"/>
      <c r="C97" s="24">
        <f t="shared" si="19"/>
        <v>7</v>
      </c>
      <c r="D97" s="25" t="s">
        <v>36</v>
      </c>
      <c r="E97" s="25" t="s">
        <v>134</v>
      </c>
      <c r="F97" s="35" t="s">
        <v>107</v>
      </c>
      <c r="G97" s="9" t="s">
        <v>33</v>
      </c>
    </row>
    <row r="98" spans="1:7" s="2" customFormat="1" ht="12.5" customHeight="1" x14ac:dyDescent="0.4">
      <c r="A98" s="13">
        <v>45704</v>
      </c>
      <c r="B98" s="13"/>
      <c r="C98" s="11">
        <f t="shared" si="19"/>
        <v>7</v>
      </c>
      <c r="D98" s="12" t="s">
        <v>164</v>
      </c>
      <c r="E98" s="12" t="s">
        <v>181</v>
      </c>
      <c r="F98" s="12" t="s">
        <v>162</v>
      </c>
      <c r="G98" s="9"/>
    </row>
    <row r="99" spans="1:7" s="2" customFormat="1" ht="12.5" customHeight="1" x14ac:dyDescent="0.4">
      <c r="A99" s="13">
        <v>45704</v>
      </c>
      <c r="B99" s="13"/>
      <c r="C99" s="11">
        <f>WEEKDAY(A99,2)</f>
        <v>7</v>
      </c>
      <c r="D99" s="12" t="s">
        <v>172</v>
      </c>
      <c r="E99" s="12" t="s">
        <v>113</v>
      </c>
      <c r="F99" s="12" t="s">
        <v>106</v>
      </c>
      <c r="G99" s="9"/>
    </row>
    <row r="100" spans="1:7" s="2" customFormat="1" ht="12.5" customHeight="1" x14ac:dyDescent="0.4">
      <c r="A100" s="23">
        <v>45710</v>
      </c>
      <c r="B100" s="23"/>
      <c r="C100" s="24">
        <f t="shared" si="19"/>
        <v>6</v>
      </c>
      <c r="D100" s="39" t="s">
        <v>114</v>
      </c>
      <c r="E100" s="25" t="s">
        <v>116</v>
      </c>
      <c r="F100" s="35" t="s">
        <v>115</v>
      </c>
      <c r="G100" s="9" t="s">
        <v>18</v>
      </c>
    </row>
    <row r="101" spans="1:7" s="2" customFormat="1" ht="12.5" customHeight="1" x14ac:dyDescent="0.4">
      <c r="A101" s="23">
        <v>45710</v>
      </c>
      <c r="B101" s="23"/>
      <c r="C101" s="24">
        <f t="shared" ref="C101" si="20">WEEKDAY(A101,2)</f>
        <v>6</v>
      </c>
      <c r="D101" s="39" t="s">
        <v>117</v>
      </c>
      <c r="E101" s="25" t="s">
        <v>66</v>
      </c>
      <c r="F101" s="35" t="s">
        <v>108</v>
      </c>
      <c r="G101" s="9" t="s">
        <v>18</v>
      </c>
    </row>
    <row r="102" spans="1:7" s="2" customFormat="1" ht="12.5" customHeight="1" x14ac:dyDescent="0.4">
      <c r="A102" s="23">
        <v>45710</v>
      </c>
      <c r="B102" s="23"/>
      <c r="C102" s="24">
        <f t="shared" si="19"/>
        <v>6</v>
      </c>
      <c r="D102" s="39" t="s">
        <v>26</v>
      </c>
      <c r="E102" s="25" t="s">
        <v>113</v>
      </c>
      <c r="F102" s="35" t="s">
        <v>106</v>
      </c>
      <c r="G102" s="9" t="s">
        <v>18</v>
      </c>
    </row>
    <row r="103" spans="1:7" s="2" customFormat="1" ht="12.5" customHeight="1" x14ac:dyDescent="0.4">
      <c r="A103" s="13">
        <v>45711</v>
      </c>
      <c r="B103" s="13"/>
      <c r="C103" s="11">
        <f>WEEKDAY(A103,2)</f>
        <v>7</v>
      </c>
      <c r="D103" s="12" t="s">
        <v>100</v>
      </c>
      <c r="E103" s="43" t="s">
        <v>74</v>
      </c>
      <c r="F103" s="43" t="s">
        <v>75</v>
      </c>
      <c r="G103" s="9"/>
    </row>
    <row r="104" spans="1:7" s="2" customFormat="1" ht="12.5" customHeight="1" x14ac:dyDescent="0.4">
      <c r="A104" s="13">
        <v>45717</v>
      </c>
      <c r="B104" s="13"/>
      <c r="C104" s="11">
        <f t="shared" ref="C104" si="21">WEEKDAY(A104,2)</f>
        <v>6</v>
      </c>
      <c r="D104" s="12" t="s">
        <v>150</v>
      </c>
      <c r="E104" s="12" t="s">
        <v>72</v>
      </c>
      <c r="F104" s="12" t="s">
        <v>143</v>
      </c>
      <c r="G104" s="9"/>
    </row>
    <row r="105" spans="1:7" s="2" customFormat="1" ht="12.5" customHeight="1" x14ac:dyDescent="0.4">
      <c r="A105" s="14">
        <v>45717</v>
      </c>
      <c r="B105" s="14"/>
      <c r="C105" s="15">
        <f t="shared" si="19"/>
        <v>6</v>
      </c>
      <c r="D105" s="47" t="s">
        <v>135</v>
      </c>
      <c r="E105" s="16" t="s">
        <v>95</v>
      </c>
      <c r="F105" s="16" t="s">
        <v>96</v>
      </c>
      <c r="G105" s="9"/>
    </row>
    <row r="106" spans="1:7" s="2" customFormat="1" ht="12.5" customHeight="1" x14ac:dyDescent="0.4">
      <c r="A106" s="14">
        <v>45718</v>
      </c>
      <c r="B106" s="14"/>
      <c r="C106" s="15">
        <f t="shared" si="19"/>
        <v>7</v>
      </c>
      <c r="D106" s="47" t="s">
        <v>135</v>
      </c>
      <c r="E106" s="16" t="s">
        <v>95</v>
      </c>
      <c r="F106" s="16" t="s">
        <v>96</v>
      </c>
      <c r="G106" s="9"/>
    </row>
    <row r="107" spans="1:7" s="2" customFormat="1" ht="12.5" customHeight="1" x14ac:dyDescent="0.4">
      <c r="A107" s="23">
        <v>45724</v>
      </c>
      <c r="B107" s="23"/>
      <c r="C107" s="24">
        <f t="shared" si="19"/>
        <v>6</v>
      </c>
      <c r="D107" s="25" t="s">
        <v>45</v>
      </c>
      <c r="E107" s="25" t="s">
        <v>72</v>
      </c>
      <c r="F107" s="35" t="s">
        <v>14</v>
      </c>
      <c r="G107" s="9" t="s">
        <v>15</v>
      </c>
    </row>
    <row r="108" spans="1:7" s="2" customFormat="1" ht="12.5" customHeight="1" x14ac:dyDescent="0.4">
      <c r="A108" s="31">
        <v>45725</v>
      </c>
      <c r="B108" s="31"/>
      <c r="C108" s="32">
        <f t="shared" si="19"/>
        <v>7</v>
      </c>
      <c r="D108" s="33" t="s">
        <v>130</v>
      </c>
      <c r="E108" s="33" t="s">
        <v>78</v>
      </c>
      <c r="F108" s="33" t="s">
        <v>79</v>
      </c>
      <c r="G108" s="9" t="s">
        <v>60</v>
      </c>
    </row>
    <row r="109" spans="1:7" s="2" customFormat="1" ht="12.5" customHeight="1" x14ac:dyDescent="0.4">
      <c r="A109" s="13">
        <v>45725</v>
      </c>
      <c r="B109" s="13"/>
      <c r="C109" s="11">
        <f t="shared" ref="C109" si="22">WEEKDAY(A109,2)</f>
        <v>7</v>
      </c>
      <c r="D109" s="12" t="s">
        <v>173</v>
      </c>
      <c r="E109" s="12" t="s">
        <v>113</v>
      </c>
      <c r="F109" s="12" t="s">
        <v>106</v>
      </c>
      <c r="G109" s="9"/>
    </row>
    <row r="110" spans="1:7" s="2" customFormat="1" ht="12.5" customHeight="1" x14ac:dyDescent="0.4">
      <c r="A110" s="13">
        <v>45725</v>
      </c>
      <c r="B110" s="13"/>
      <c r="C110" s="11">
        <f>WEEKDAY(A110,2)</f>
        <v>7</v>
      </c>
      <c r="D110" s="12" t="s">
        <v>193</v>
      </c>
      <c r="E110" s="12" t="s">
        <v>190</v>
      </c>
      <c r="F110" s="12" t="s">
        <v>176</v>
      </c>
      <c r="G110" s="9"/>
    </row>
    <row r="111" spans="1:7" s="2" customFormat="1" ht="12.5" customHeight="1" x14ac:dyDescent="0.4">
      <c r="A111" s="13">
        <v>45731</v>
      </c>
      <c r="B111" s="13"/>
      <c r="C111" s="11">
        <f t="shared" ref="C111" si="23">WEEKDAY(A111,2)</f>
        <v>6</v>
      </c>
      <c r="D111" s="43" t="s">
        <v>197</v>
      </c>
      <c r="E111" s="43" t="s">
        <v>72</v>
      </c>
      <c r="F111" s="43" t="s">
        <v>205</v>
      </c>
      <c r="G111" s="9"/>
    </row>
    <row r="112" spans="1:7" s="2" customFormat="1" ht="12.5" customHeight="1" x14ac:dyDescent="0.4">
      <c r="A112" s="13">
        <v>45731</v>
      </c>
      <c r="B112" s="13"/>
      <c r="C112" s="11">
        <f t="shared" ref="C112" si="24">WEEKDAY(A112,2)</f>
        <v>6</v>
      </c>
      <c r="D112" s="12" t="s">
        <v>158</v>
      </c>
      <c r="E112" s="12" t="s">
        <v>133</v>
      </c>
      <c r="F112" s="12" t="s">
        <v>153</v>
      </c>
      <c r="G112" s="9"/>
    </row>
    <row r="113" spans="1:7" s="2" customFormat="1" ht="12.5" customHeight="1" x14ac:dyDescent="0.4">
      <c r="A113" s="36">
        <v>45732</v>
      </c>
      <c r="B113" s="36"/>
      <c r="C113" s="37">
        <f t="shared" si="19"/>
        <v>7</v>
      </c>
      <c r="D113" s="38" t="s">
        <v>122</v>
      </c>
      <c r="E113" s="38" t="s">
        <v>72</v>
      </c>
      <c r="F113" s="38" t="s">
        <v>73</v>
      </c>
      <c r="G113" s="9" t="s">
        <v>71</v>
      </c>
    </row>
    <row r="114" spans="1:7" s="2" customFormat="1" ht="12.5" customHeight="1" x14ac:dyDescent="0.4">
      <c r="A114" s="13">
        <v>45737</v>
      </c>
      <c r="B114" s="13"/>
      <c r="C114" s="11">
        <f t="shared" ref="C114" si="25">WEEKDAY(A114,2)</f>
        <v>5</v>
      </c>
      <c r="D114" s="43"/>
      <c r="E114" s="43"/>
      <c r="F114" s="43"/>
      <c r="G114" s="9"/>
    </row>
    <row r="115" spans="1:7" s="2" customFormat="1" ht="12.5" customHeight="1" x14ac:dyDescent="0.4">
      <c r="A115" s="23">
        <v>45738</v>
      </c>
      <c r="B115" s="23"/>
      <c r="C115" s="24">
        <f t="shared" si="19"/>
        <v>6</v>
      </c>
      <c r="D115" s="25" t="s">
        <v>13</v>
      </c>
      <c r="E115" s="25" t="s">
        <v>72</v>
      </c>
      <c r="F115" s="35" t="s">
        <v>14</v>
      </c>
      <c r="G115" s="9" t="s">
        <v>15</v>
      </c>
    </row>
    <row r="116" spans="1:7" s="2" customFormat="1" ht="12.5" customHeight="1" x14ac:dyDescent="0.4">
      <c r="A116" s="23">
        <v>45739</v>
      </c>
      <c r="B116" s="23"/>
      <c r="C116" s="24">
        <f t="shared" si="19"/>
        <v>7</v>
      </c>
      <c r="D116" s="25" t="s">
        <v>16</v>
      </c>
      <c r="E116" s="25" t="s">
        <v>72</v>
      </c>
      <c r="F116" s="35" t="s">
        <v>14</v>
      </c>
      <c r="G116" s="9" t="s">
        <v>15</v>
      </c>
    </row>
    <row r="117" spans="1:7" s="2" customFormat="1" ht="12.5" customHeight="1" x14ac:dyDescent="0.4">
      <c r="A117" s="23">
        <v>45745</v>
      </c>
      <c r="B117" s="23"/>
      <c r="C117" s="24">
        <f t="shared" si="19"/>
        <v>6</v>
      </c>
      <c r="D117" s="25" t="s">
        <v>27</v>
      </c>
      <c r="E117" s="48" t="s">
        <v>72</v>
      </c>
      <c r="F117" s="35" t="s">
        <v>14</v>
      </c>
      <c r="G117" s="9" t="s">
        <v>18</v>
      </c>
    </row>
    <row r="118" spans="1:7" s="2" customFormat="1" ht="12.5" customHeight="1" x14ac:dyDescent="0.4">
      <c r="A118" s="23">
        <v>45746</v>
      </c>
      <c r="B118" s="23"/>
      <c r="C118" s="24">
        <f t="shared" si="19"/>
        <v>7</v>
      </c>
      <c r="D118" s="25" t="s">
        <v>43</v>
      </c>
      <c r="E118" s="48" t="s">
        <v>72</v>
      </c>
      <c r="F118" s="35" t="s">
        <v>14</v>
      </c>
      <c r="G118" s="9" t="s">
        <v>44</v>
      </c>
    </row>
    <row r="119" spans="1:7" s="2" customFormat="1" ht="12.5" customHeight="1" x14ac:dyDescent="0.4">
      <c r="A119" s="13">
        <v>45752</v>
      </c>
      <c r="B119" s="13"/>
      <c r="C119" s="11">
        <f t="shared" ref="C119" si="26">WEEKDAY(A119,2)</f>
        <v>6</v>
      </c>
      <c r="D119" s="12" t="s">
        <v>97</v>
      </c>
      <c r="E119" s="12" t="s">
        <v>85</v>
      </c>
      <c r="F119" s="40" t="s">
        <v>86</v>
      </c>
      <c r="G119" s="9"/>
    </row>
    <row r="120" spans="1:7" s="2" customFormat="1" ht="12.5" customHeight="1" x14ac:dyDescent="0.4">
      <c r="A120" s="13">
        <v>45752</v>
      </c>
      <c r="B120" s="13"/>
      <c r="C120" s="11">
        <f>WEEKDAY(A120,2)</f>
        <v>6</v>
      </c>
      <c r="D120" s="12" t="s">
        <v>194</v>
      </c>
      <c r="E120" s="12" t="s">
        <v>190</v>
      </c>
      <c r="F120" s="12" t="s">
        <v>176</v>
      </c>
      <c r="G120" s="9"/>
    </row>
    <row r="121" spans="1:7" s="2" customFormat="1" ht="12.5" customHeight="1" x14ac:dyDescent="0.4">
      <c r="A121" s="23">
        <v>45752</v>
      </c>
      <c r="B121" s="23"/>
      <c r="C121" s="24">
        <f t="shared" si="19"/>
        <v>6</v>
      </c>
      <c r="D121" s="25" t="s">
        <v>168</v>
      </c>
      <c r="E121" s="25" t="s">
        <v>118</v>
      </c>
      <c r="F121" s="35" t="s">
        <v>81</v>
      </c>
      <c r="G121" s="9" t="s">
        <v>38</v>
      </c>
    </row>
    <row r="122" spans="1:7" s="2" customFormat="1" ht="12.5" customHeight="1" x14ac:dyDescent="0.4">
      <c r="A122" s="23">
        <v>45753</v>
      </c>
      <c r="B122" s="23"/>
      <c r="C122" s="24">
        <f t="shared" si="19"/>
        <v>7</v>
      </c>
      <c r="D122" s="39" t="s">
        <v>109</v>
      </c>
      <c r="E122" s="25" t="s">
        <v>63</v>
      </c>
      <c r="F122" s="35" t="s">
        <v>65</v>
      </c>
      <c r="G122" s="9" t="s">
        <v>18</v>
      </c>
    </row>
    <row r="123" spans="1:7" s="2" customFormat="1" ht="12.5" customHeight="1" x14ac:dyDescent="0.4">
      <c r="A123" s="23">
        <v>45753</v>
      </c>
      <c r="B123" s="23"/>
      <c r="C123" s="24">
        <f t="shared" ref="C123" si="27">WEEKDAY(A123,2)</f>
        <v>7</v>
      </c>
      <c r="D123" s="39" t="s">
        <v>177</v>
      </c>
      <c r="E123" s="25" t="s">
        <v>133</v>
      </c>
      <c r="F123" s="35" t="s">
        <v>153</v>
      </c>
      <c r="G123" s="9" t="s">
        <v>18</v>
      </c>
    </row>
    <row r="124" spans="1:7" s="2" customFormat="1" ht="12.5" customHeight="1" x14ac:dyDescent="0.4">
      <c r="A124" s="23">
        <v>45753</v>
      </c>
      <c r="B124" s="23"/>
      <c r="C124" s="24">
        <f t="shared" si="19"/>
        <v>7</v>
      </c>
      <c r="D124" s="39" t="s">
        <v>28</v>
      </c>
      <c r="E124" s="25" t="s">
        <v>113</v>
      </c>
      <c r="F124" s="35" t="s">
        <v>106</v>
      </c>
      <c r="G124" s="9" t="s">
        <v>18</v>
      </c>
    </row>
    <row r="125" spans="1:7" s="2" customFormat="1" ht="12.5" customHeight="1" x14ac:dyDescent="0.4">
      <c r="A125" s="13">
        <v>45758</v>
      </c>
      <c r="B125" s="13"/>
      <c r="C125" s="11">
        <f t="shared" si="19"/>
        <v>5</v>
      </c>
      <c r="D125" s="12" t="s">
        <v>196</v>
      </c>
      <c r="E125" s="12" t="s">
        <v>72</v>
      </c>
      <c r="F125" s="12" t="s">
        <v>14</v>
      </c>
      <c r="G125" s="9" t="s">
        <v>14</v>
      </c>
    </row>
    <row r="126" spans="1:7" s="2" customFormat="1" ht="12.5" customHeight="1" x14ac:dyDescent="0.4">
      <c r="A126" s="23">
        <v>45759</v>
      </c>
      <c r="B126" s="23"/>
      <c r="C126" s="24">
        <f t="shared" si="19"/>
        <v>6</v>
      </c>
      <c r="D126" s="25" t="s">
        <v>169</v>
      </c>
      <c r="E126" s="25" t="s">
        <v>63</v>
      </c>
      <c r="F126" s="35" t="s">
        <v>65</v>
      </c>
      <c r="G126" s="9" t="s">
        <v>38</v>
      </c>
    </row>
    <row r="127" spans="1:7" s="2" customFormat="1" ht="12.5" customHeight="1" x14ac:dyDescent="0.4">
      <c r="A127" s="13">
        <v>45759</v>
      </c>
      <c r="B127" s="13"/>
      <c r="C127" s="11">
        <f t="shared" ref="C127" si="28">WEEKDAY(A127,2)</f>
        <v>6</v>
      </c>
      <c r="D127" s="12" t="s">
        <v>151</v>
      </c>
      <c r="E127" s="12" t="s">
        <v>72</v>
      </c>
      <c r="F127" s="12" t="s">
        <v>143</v>
      </c>
      <c r="G127" s="9"/>
    </row>
    <row r="128" spans="1:7" s="2" customFormat="1" ht="12.5" customHeight="1" x14ac:dyDescent="0.4">
      <c r="A128" s="13">
        <v>45760</v>
      </c>
      <c r="B128" s="13"/>
      <c r="C128" s="11">
        <f t="shared" si="19"/>
        <v>7</v>
      </c>
      <c r="D128" s="12" t="s">
        <v>140</v>
      </c>
      <c r="E128" s="12" t="s">
        <v>118</v>
      </c>
      <c r="F128" s="12" t="s">
        <v>81</v>
      </c>
      <c r="G128" s="9"/>
    </row>
    <row r="129" spans="1:7" s="2" customFormat="1" ht="12.5" customHeight="1" x14ac:dyDescent="0.4">
      <c r="A129" s="51">
        <v>45765</v>
      </c>
      <c r="B129" s="51">
        <v>45767</v>
      </c>
      <c r="C129" s="52">
        <f t="shared" ref="C129" si="29">WEEKDAY(A129,2)</f>
        <v>5</v>
      </c>
      <c r="D129" s="53" t="s">
        <v>209</v>
      </c>
      <c r="E129" s="53" t="s">
        <v>66</v>
      </c>
      <c r="F129" s="53" t="s">
        <v>14</v>
      </c>
      <c r="G129" s="9" t="s">
        <v>179</v>
      </c>
    </row>
    <row r="130" spans="1:7" s="2" customFormat="1" ht="12.5" customHeight="1" x14ac:dyDescent="0.4">
      <c r="A130" s="13">
        <v>45766</v>
      </c>
      <c r="B130" s="13"/>
      <c r="C130" s="11">
        <f t="shared" si="19"/>
        <v>6</v>
      </c>
      <c r="D130" s="12" t="s">
        <v>167</v>
      </c>
      <c r="E130" s="43" t="s">
        <v>74</v>
      </c>
      <c r="F130" s="43" t="s">
        <v>75</v>
      </c>
      <c r="G130" s="9"/>
    </row>
    <row r="131" spans="1:7" s="2" customFormat="1" ht="12.5" customHeight="1" x14ac:dyDescent="0.4">
      <c r="A131" s="13">
        <v>45767</v>
      </c>
      <c r="B131" s="13"/>
      <c r="C131" s="11">
        <f t="shared" si="19"/>
        <v>7</v>
      </c>
      <c r="D131" s="12" t="s">
        <v>165</v>
      </c>
      <c r="E131" s="12" t="s">
        <v>204</v>
      </c>
      <c r="F131" s="12" t="s">
        <v>162</v>
      </c>
      <c r="G131" s="9"/>
    </row>
    <row r="132" spans="1:7" s="2" customFormat="1" ht="12.5" customHeight="1" x14ac:dyDescent="0.4">
      <c r="A132" s="36">
        <v>45773</v>
      </c>
      <c r="B132" s="36"/>
      <c r="C132" s="37">
        <f t="shared" si="19"/>
        <v>6</v>
      </c>
      <c r="D132" s="38" t="s">
        <v>123</v>
      </c>
      <c r="E132" s="38" t="s">
        <v>72</v>
      </c>
      <c r="F132" s="38" t="s">
        <v>70</v>
      </c>
      <c r="G132" s="9" t="s">
        <v>71</v>
      </c>
    </row>
    <row r="133" spans="1:7" s="2" customFormat="1" ht="12.5" customHeight="1" x14ac:dyDescent="0.4">
      <c r="A133" s="13">
        <v>45773</v>
      </c>
      <c r="B133" s="13"/>
      <c r="C133" s="11">
        <f>WEEKDAY(A133,2)</f>
        <v>6</v>
      </c>
      <c r="D133" s="12" t="s">
        <v>195</v>
      </c>
      <c r="E133" s="12" t="s">
        <v>189</v>
      </c>
      <c r="F133" s="12" t="s">
        <v>176</v>
      </c>
      <c r="G133" s="9"/>
    </row>
    <row r="134" spans="1:7" s="2" customFormat="1" ht="12.5" customHeight="1" x14ac:dyDescent="0.4">
      <c r="A134" s="31">
        <v>45774</v>
      </c>
      <c r="B134" s="31"/>
      <c r="C134" s="32">
        <f t="shared" si="19"/>
        <v>7</v>
      </c>
      <c r="D134" s="33" t="s">
        <v>131</v>
      </c>
      <c r="E134" s="33" t="s">
        <v>72</v>
      </c>
      <c r="F134" s="33" t="s">
        <v>70</v>
      </c>
      <c r="G134" s="9" t="s">
        <v>60</v>
      </c>
    </row>
    <row r="135" spans="1:7" s="2" customFormat="1" ht="12.5" customHeight="1" x14ac:dyDescent="0.4">
      <c r="A135" s="23">
        <v>45780</v>
      </c>
      <c r="B135" s="23"/>
      <c r="C135" s="24">
        <f t="shared" si="19"/>
        <v>6</v>
      </c>
      <c r="D135" s="25" t="s">
        <v>29</v>
      </c>
      <c r="E135" s="48" t="s">
        <v>78</v>
      </c>
      <c r="F135" s="35" t="s">
        <v>14</v>
      </c>
      <c r="G135" s="9" t="s">
        <v>18</v>
      </c>
    </row>
    <row r="136" spans="1:7" s="2" customFormat="1" ht="12.5" customHeight="1" x14ac:dyDescent="0.4">
      <c r="A136" s="23">
        <v>45781</v>
      </c>
      <c r="B136" s="23"/>
      <c r="C136" s="24">
        <f t="shared" si="19"/>
        <v>7</v>
      </c>
      <c r="D136" s="25" t="s">
        <v>30</v>
      </c>
      <c r="E136" s="48" t="s">
        <v>72</v>
      </c>
      <c r="F136" s="35" t="s">
        <v>14</v>
      </c>
      <c r="G136" s="9" t="s">
        <v>18</v>
      </c>
    </row>
    <row r="137" spans="1:7" s="2" customFormat="1" ht="12.5" customHeight="1" x14ac:dyDescent="0.4">
      <c r="A137" s="31">
        <v>45787</v>
      </c>
      <c r="B137" s="31"/>
      <c r="C137" s="32">
        <f t="shared" si="19"/>
        <v>6</v>
      </c>
      <c r="D137" s="33" t="s">
        <v>132</v>
      </c>
      <c r="E137" s="33" t="s">
        <v>63</v>
      </c>
      <c r="F137" s="33" t="s">
        <v>65</v>
      </c>
      <c r="G137" s="9" t="s">
        <v>60</v>
      </c>
    </row>
    <row r="138" spans="1:7" s="2" customFormat="1" ht="12.5" customHeight="1" x14ac:dyDescent="0.4">
      <c r="A138" s="13">
        <v>45787</v>
      </c>
      <c r="B138" s="13"/>
      <c r="C138" s="11">
        <f t="shared" si="19"/>
        <v>6</v>
      </c>
      <c r="D138" s="12" t="s">
        <v>152</v>
      </c>
      <c r="E138" s="12" t="s">
        <v>72</v>
      </c>
      <c r="F138" s="12" t="s">
        <v>143</v>
      </c>
      <c r="G138" s="9"/>
    </row>
    <row r="139" spans="1:7" s="2" customFormat="1" ht="12.5" customHeight="1" x14ac:dyDescent="0.4">
      <c r="A139" s="13">
        <v>45787</v>
      </c>
      <c r="B139" s="13"/>
      <c r="C139" s="11">
        <f t="shared" si="19"/>
        <v>6</v>
      </c>
      <c r="D139" s="12" t="s">
        <v>159</v>
      </c>
      <c r="E139" s="12" t="s">
        <v>133</v>
      </c>
      <c r="F139" s="12" t="s">
        <v>153</v>
      </c>
      <c r="G139" s="9"/>
    </row>
    <row r="140" spans="1:7" s="2" customFormat="1" ht="12.5" customHeight="1" x14ac:dyDescent="0.4">
      <c r="A140" s="13">
        <v>45788</v>
      </c>
      <c r="B140" s="13"/>
      <c r="C140" s="11">
        <f t="shared" ref="C140:C156" si="30">WEEKDAY(A140,2)</f>
        <v>7</v>
      </c>
      <c r="D140" s="12" t="s">
        <v>166</v>
      </c>
      <c r="E140" s="12" t="s">
        <v>204</v>
      </c>
      <c r="F140" s="12" t="s">
        <v>162</v>
      </c>
      <c r="G140" s="9"/>
    </row>
    <row r="141" spans="1:7" s="2" customFormat="1" ht="12.5" customHeight="1" x14ac:dyDescent="0.4">
      <c r="A141" s="14">
        <v>45791</v>
      </c>
      <c r="B141" s="14">
        <v>45795</v>
      </c>
      <c r="C141" s="15">
        <f t="shared" ref="C141" si="31">WEEKDAY(A141,2)</f>
        <v>3</v>
      </c>
      <c r="D141" s="16" t="s">
        <v>47</v>
      </c>
      <c r="E141" s="16" t="s">
        <v>48</v>
      </c>
      <c r="F141" s="16" t="s">
        <v>7</v>
      </c>
      <c r="G141" s="9"/>
    </row>
    <row r="142" spans="1:7" s="2" customFormat="1" ht="12.5" customHeight="1" x14ac:dyDescent="0.4">
      <c r="A142" s="13">
        <v>45794</v>
      </c>
      <c r="B142" s="13"/>
      <c r="C142" s="11">
        <f t="shared" si="30"/>
        <v>6</v>
      </c>
      <c r="D142" s="12" t="s">
        <v>141</v>
      </c>
      <c r="E142" s="12" t="s">
        <v>116</v>
      </c>
      <c r="F142" s="12" t="s">
        <v>81</v>
      </c>
      <c r="G142" s="9"/>
    </row>
    <row r="143" spans="1:7" s="2" customFormat="1" ht="12.5" customHeight="1" x14ac:dyDescent="0.4">
      <c r="A143" s="13">
        <v>45795</v>
      </c>
      <c r="B143" s="13"/>
      <c r="C143" s="11">
        <f t="shared" si="30"/>
        <v>7</v>
      </c>
      <c r="D143" s="12"/>
      <c r="E143" s="12"/>
      <c r="F143" s="12"/>
      <c r="G143" s="9"/>
    </row>
    <row r="144" spans="1:7" s="2" customFormat="1" ht="12.5" customHeight="1" x14ac:dyDescent="0.4">
      <c r="A144" s="13">
        <v>45801</v>
      </c>
      <c r="B144" s="13"/>
      <c r="C144" s="11">
        <f t="shared" si="30"/>
        <v>6</v>
      </c>
      <c r="D144" s="12" t="s">
        <v>174</v>
      </c>
      <c r="E144" s="12" t="s">
        <v>113</v>
      </c>
      <c r="F144" s="12" t="s">
        <v>106</v>
      </c>
      <c r="G144" s="9"/>
    </row>
    <row r="145" spans="1:7" s="2" customFormat="1" ht="12.5" customHeight="1" x14ac:dyDescent="0.4">
      <c r="A145" s="13">
        <v>45801</v>
      </c>
      <c r="B145" s="13"/>
      <c r="C145" s="11">
        <f t="shared" si="30"/>
        <v>6</v>
      </c>
      <c r="D145" s="12"/>
      <c r="E145" s="12"/>
      <c r="F145" s="12"/>
      <c r="G145" s="9"/>
    </row>
    <row r="146" spans="1:7" s="2" customFormat="1" ht="12.5" customHeight="1" x14ac:dyDescent="0.4">
      <c r="A146" s="13">
        <v>45802</v>
      </c>
      <c r="B146" s="13"/>
      <c r="C146" s="11">
        <f t="shared" si="30"/>
        <v>7</v>
      </c>
      <c r="D146" s="12"/>
      <c r="E146" s="12"/>
      <c r="F146" s="12"/>
      <c r="G146" s="9"/>
    </row>
    <row r="147" spans="1:7" s="2" customFormat="1" ht="12.5" customHeight="1" x14ac:dyDescent="0.4">
      <c r="A147" s="13">
        <v>45808</v>
      </c>
      <c r="B147" s="13"/>
      <c r="C147" s="11">
        <f t="shared" si="30"/>
        <v>6</v>
      </c>
      <c r="D147" s="12" t="s">
        <v>198</v>
      </c>
      <c r="E147" s="12" t="s">
        <v>199</v>
      </c>
      <c r="F147" s="12" t="s">
        <v>69</v>
      </c>
      <c r="G147" s="9"/>
    </row>
    <row r="148" spans="1:7" s="2" customFormat="1" ht="12.5" customHeight="1" x14ac:dyDescent="0.4">
      <c r="A148" s="13">
        <v>45809</v>
      </c>
      <c r="B148" s="13"/>
      <c r="C148" s="11">
        <f t="shared" si="30"/>
        <v>7</v>
      </c>
      <c r="D148" s="12"/>
      <c r="E148" s="12"/>
      <c r="F148" s="12"/>
      <c r="G148" s="9"/>
    </row>
    <row r="149" spans="1:7" s="2" customFormat="1" ht="12.5" customHeight="1" x14ac:dyDescent="0.4">
      <c r="A149" s="13">
        <v>45815</v>
      </c>
      <c r="B149" s="13"/>
      <c r="C149" s="11">
        <f t="shared" si="30"/>
        <v>6</v>
      </c>
      <c r="D149" s="12"/>
      <c r="E149" s="12"/>
      <c r="F149" s="12"/>
      <c r="G149" s="9"/>
    </row>
    <row r="150" spans="1:7" s="2" customFormat="1" ht="12.5" customHeight="1" x14ac:dyDescent="0.4">
      <c r="A150" s="13">
        <v>45816</v>
      </c>
      <c r="B150" s="13"/>
      <c r="C150" s="11">
        <f t="shared" si="30"/>
        <v>7</v>
      </c>
      <c r="D150" s="12"/>
      <c r="E150" s="12"/>
      <c r="F150" s="12"/>
      <c r="G150" s="9"/>
    </row>
    <row r="151" spans="1:7" s="2" customFormat="1" ht="12.5" customHeight="1" x14ac:dyDescent="0.4">
      <c r="A151" s="14">
        <v>45822</v>
      </c>
      <c r="B151" s="14">
        <v>45824</v>
      </c>
      <c r="C151" s="15">
        <f t="shared" si="30"/>
        <v>6</v>
      </c>
      <c r="D151" s="16" t="s">
        <v>206</v>
      </c>
      <c r="E151" s="16" t="s">
        <v>207</v>
      </c>
      <c r="F151" s="16" t="s">
        <v>208</v>
      </c>
      <c r="G151" s="9"/>
    </row>
    <row r="152" spans="1:7" s="2" customFormat="1" ht="12.5" customHeight="1" x14ac:dyDescent="0.4">
      <c r="A152" s="14">
        <v>45823</v>
      </c>
      <c r="B152" s="14">
        <v>45830</v>
      </c>
      <c r="C152" s="15">
        <f t="shared" si="30"/>
        <v>7</v>
      </c>
      <c r="D152" s="16" t="s">
        <v>51</v>
      </c>
      <c r="E152" s="16" t="s">
        <v>52</v>
      </c>
      <c r="F152" s="16" t="s">
        <v>7</v>
      </c>
      <c r="G152" s="9"/>
    </row>
    <row r="153" spans="1:7" s="2" customFormat="1" ht="12.5" customHeight="1" x14ac:dyDescent="0.4">
      <c r="A153" s="13">
        <v>45829</v>
      </c>
      <c r="B153" s="13"/>
      <c r="C153" s="11">
        <f t="shared" si="30"/>
        <v>6</v>
      </c>
      <c r="D153" s="12"/>
      <c r="E153" s="12"/>
      <c r="F153" s="12"/>
      <c r="G153" s="9"/>
    </row>
    <row r="154" spans="1:7" s="2" customFormat="1" ht="12.5" customHeight="1" x14ac:dyDescent="0.4">
      <c r="A154" s="13">
        <v>45830</v>
      </c>
      <c r="B154" s="13"/>
      <c r="C154" s="11">
        <f t="shared" si="30"/>
        <v>7</v>
      </c>
      <c r="D154" s="12"/>
      <c r="E154" s="12"/>
      <c r="F154" s="12"/>
      <c r="G154" s="9"/>
    </row>
    <row r="155" spans="1:7" s="2" customFormat="1" ht="12.5" customHeight="1" x14ac:dyDescent="0.4">
      <c r="A155" s="17">
        <v>45836</v>
      </c>
      <c r="B155" s="17"/>
      <c r="C155" s="18">
        <f t="shared" si="30"/>
        <v>6</v>
      </c>
      <c r="D155" s="19"/>
      <c r="E155" s="19"/>
      <c r="F155" s="19"/>
      <c r="G155" s="20"/>
    </row>
    <row r="156" spans="1:7" s="2" customFormat="1" ht="12.5" customHeight="1" x14ac:dyDescent="0.4">
      <c r="A156" s="26">
        <v>45837</v>
      </c>
      <c r="B156" s="26"/>
      <c r="C156" s="27">
        <f t="shared" si="30"/>
        <v>7</v>
      </c>
      <c r="D156" s="19"/>
      <c r="E156" s="19"/>
      <c r="F156" s="19"/>
      <c r="G156" s="20"/>
    </row>
    <row r="157" spans="1:7" s="2" customFormat="1" ht="12.5" customHeight="1" x14ac:dyDescent="0.4">
      <c r="A157" s="57">
        <v>45843</v>
      </c>
      <c r="B157" s="13"/>
      <c r="C157" s="11">
        <f t="shared" ref="C157:C191" si="32">WEEKDAY(A157,2)</f>
        <v>6</v>
      </c>
      <c r="D157" s="21"/>
      <c r="E157" s="21"/>
      <c r="F157" s="21"/>
      <c r="G157" s="22"/>
    </row>
    <row r="158" spans="1:7" s="2" customFormat="1" ht="12.5" customHeight="1" x14ac:dyDescent="0.4">
      <c r="A158" s="57">
        <v>45844</v>
      </c>
      <c r="B158" s="13"/>
      <c r="C158" s="11">
        <f t="shared" si="32"/>
        <v>7</v>
      </c>
      <c r="D158" s="12"/>
      <c r="E158" s="12"/>
      <c r="F158" s="12"/>
      <c r="G158" s="9"/>
    </row>
    <row r="159" spans="1:7" s="2" customFormat="1" ht="12.5" customHeight="1" x14ac:dyDescent="0.4">
      <c r="A159" s="57">
        <v>45849</v>
      </c>
      <c r="B159" s="14">
        <v>45858</v>
      </c>
      <c r="C159" s="15">
        <f t="shared" ref="C159" si="33">WEEKDAY(A159,2)</f>
        <v>5</v>
      </c>
      <c r="D159" s="16" t="s">
        <v>53</v>
      </c>
      <c r="E159" s="16" t="s">
        <v>54</v>
      </c>
      <c r="F159" s="16" t="s">
        <v>7</v>
      </c>
      <c r="G159" s="9"/>
    </row>
    <row r="160" spans="1:7" s="2" customFormat="1" ht="12.5" customHeight="1" x14ac:dyDescent="0.4">
      <c r="A160" s="57">
        <v>45850</v>
      </c>
      <c r="B160" s="13"/>
      <c r="C160" s="11">
        <f t="shared" si="32"/>
        <v>6</v>
      </c>
      <c r="D160" s="12" t="s">
        <v>202</v>
      </c>
      <c r="E160" s="12" t="s">
        <v>201</v>
      </c>
      <c r="F160" s="12" t="s">
        <v>203</v>
      </c>
      <c r="G160" s="9"/>
    </row>
    <row r="161" spans="1:7" s="2" customFormat="1" ht="12.5" customHeight="1" x14ac:dyDescent="0.4">
      <c r="A161" s="57">
        <v>45851</v>
      </c>
      <c r="B161" s="13"/>
      <c r="C161" s="11">
        <f t="shared" si="32"/>
        <v>7</v>
      </c>
      <c r="D161" s="12"/>
      <c r="E161" s="12"/>
      <c r="F161" s="12"/>
      <c r="G161" s="9"/>
    </row>
    <row r="162" spans="1:7" s="2" customFormat="1" ht="12.5" customHeight="1" x14ac:dyDescent="0.4">
      <c r="A162" s="57">
        <v>45857</v>
      </c>
      <c r="B162" s="13"/>
      <c r="C162" s="11">
        <f t="shared" si="32"/>
        <v>6</v>
      </c>
      <c r="D162" s="12"/>
      <c r="E162" s="12"/>
      <c r="F162" s="12"/>
      <c r="G162" s="9"/>
    </row>
    <row r="163" spans="1:7" s="2" customFormat="1" ht="12.5" customHeight="1" x14ac:dyDescent="0.4">
      <c r="A163" s="57">
        <v>45858</v>
      </c>
      <c r="B163" s="13"/>
      <c r="C163" s="11">
        <f t="shared" si="32"/>
        <v>7</v>
      </c>
      <c r="D163" s="12"/>
      <c r="E163" s="12"/>
      <c r="F163" s="12"/>
      <c r="G163" s="9"/>
    </row>
    <row r="164" spans="1:7" s="2" customFormat="1" ht="12.5" customHeight="1" x14ac:dyDescent="0.4">
      <c r="A164" s="57">
        <v>45864</v>
      </c>
      <c r="B164" s="13"/>
      <c r="C164" s="11">
        <f t="shared" si="32"/>
        <v>6</v>
      </c>
      <c r="D164" s="12"/>
      <c r="E164" s="12"/>
      <c r="F164" s="12"/>
      <c r="G164" s="9"/>
    </row>
    <row r="165" spans="1:7" s="2" customFormat="1" ht="12.5" customHeight="1" x14ac:dyDescent="0.4">
      <c r="A165" s="57">
        <v>45865</v>
      </c>
      <c r="B165" s="13"/>
      <c r="C165" s="11">
        <f t="shared" si="32"/>
        <v>7</v>
      </c>
      <c r="D165" s="12"/>
      <c r="E165" s="12"/>
      <c r="F165" s="12"/>
      <c r="G165" s="9"/>
    </row>
    <row r="166" spans="1:7" s="2" customFormat="1" ht="12.5" customHeight="1" x14ac:dyDescent="0.4">
      <c r="A166" s="28" t="s">
        <v>31</v>
      </c>
      <c r="B166" s="29"/>
      <c r="C166" s="29"/>
      <c r="D166" s="29"/>
      <c r="E166" s="29"/>
      <c r="F166" s="29"/>
      <c r="G166" s="30"/>
    </row>
    <row r="167" spans="1:7" s="2" customFormat="1" ht="12.5" customHeight="1" x14ac:dyDescent="0.4">
      <c r="A167" s="50">
        <v>45871</v>
      </c>
      <c r="B167" s="13"/>
      <c r="C167" s="11">
        <f t="shared" si="32"/>
        <v>6</v>
      </c>
      <c r="D167" s="12"/>
      <c r="E167" s="12"/>
      <c r="F167" s="12"/>
      <c r="G167" s="9"/>
    </row>
    <row r="168" spans="1:7" s="2" customFormat="1" ht="12.5" customHeight="1" x14ac:dyDescent="0.4">
      <c r="A168" s="50">
        <v>45872</v>
      </c>
      <c r="B168" s="13"/>
      <c r="C168" s="11">
        <f t="shared" si="32"/>
        <v>7</v>
      </c>
      <c r="D168" s="12"/>
      <c r="E168" s="12"/>
      <c r="F168" s="12"/>
      <c r="G168" s="9"/>
    </row>
    <row r="169" spans="1:7" s="2" customFormat="1" ht="12.5" customHeight="1" x14ac:dyDescent="0.4">
      <c r="A169" s="50">
        <v>45878</v>
      </c>
      <c r="B169" s="13"/>
      <c r="C169" s="11">
        <f t="shared" si="32"/>
        <v>6</v>
      </c>
      <c r="D169" s="12"/>
      <c r="E169" s="12"/>
      <c r="F169" s="12"/>
      <c r="G169" s="9"/>
    </row>
    <row r="170" spans="1:7" s="2" customFormat="1" ht="12.5" customHeight="1" x14ac:dyDescent="0.4">
      <c r="A170" s="50">
        <v>45879</v>
      </c>
      <c r="B170" s="13"/>
      <c r="C170" s="11">
        <f t="shared" si="32"/>
        <v>7</v>
      </c>
      <c r="D170" s="12"/>
      <c r="E170" s="12"/>
      <c r="F170" s="12"/>
      <c r="G170" s="9"/>
    </row>
    <row r="171" spans="1:7" s="2" customFormat="1" ht="12.5" customHeight="1" x14ac:dyDescent="0.4">
      <c r="A171" s="50">
        <v>45885</v>
      </c>
      <c r="B171" s="13"/>
      <c r="C171" s="11">
        <f t="shared" si="32"/>
        <v>6</v>
      </c>
      <c r="D171" s="12"/>
      <c r="E171" s="12"/>
      <c r="F171" s="12"/>
      <c r="G171" s="9"/>
    </row>
    <row r="172" spans="1:7" s="2" customFormat="1" ht="12.5" customHeight="1" x14ac:dyDescent="0.4">
      <c r="A172" s="50">
        <v>45886</v>
      </c>
      <c r="B172" s="13"/>
      <c r="C172" s="11">
        <f t="shared" si="32"/>
        <v>7</v>
      </c>
      <c r="D172" s="12"/>
      <c r="E172" s="12"/>
      <c r="F172" s="12"/>
      <c r="G172" s="9"/>
    </row>
    <row r="173" spans="1:7" s="2" customFormat="1" ht="12.5" customHeight="1" x14ac:dyDescent="0.4">
      <c r="A173" s="50">
        <v>45892</v>
      </c>
      <c r="B173" s="13"/>
      <c r="C173" s="11">
        <f t="shared" si="32"/>
        <v>6</v>
      </c>
      <c r="D173" s="12"/>
      <c r="E173" s="12"/>
      <c r="F173" s="12"/>
      <c r="G173" s="9"/>
    </row>
    <row r="174" spans="1:7" s="2" customFormat="1" ht="12.5" customHeight="1" x14ac:dyDescent="0.4">
      <c r="A174" s="50">
        <v>45893</v>
      </c>
      <c r="B174" s="13"/>
      <c r="C174" s="11">
        <f t="shared" si="32"/>
        <v>7</v>
      </c>
      <c r="D174" s="12"/>
      <c r="E174" s="12"/>
      <c r="F174" s="12"/>
      <c r="G174" s="9"/>
    </row>
    <row r="175" spans="1:7" s="2" customFormat="1" ht="12.5" customHeight="1" x14ac:dyDescent="0.4">
      <c r="A175" s="50">
        <v>45899</v>
      </c>
      <c r="B175" s="13"/>
      <c r="C175" s="11">
        <f t="shared" si="32"/>
        <v>6</v>
      </c>
      <c r="D175" s="12"/>
      <c r="E175" s="12"/>
      <c r="F175" s="12"/>
      <c r="G175" s="9"/>
    </row>
    <row r="176" spans="1:7" s="2" customFormat="1" ht="12.5" customHeight="1" x14ac:dyDescent="0.4">
      <c r="A176" s="50">
        <v>45900</v>
      </c>
      <c r="B176" s="13"/>
      <c r="C176" s="11">
        <f t="shared" si="32"/>
        <v>7</v>
      </c>
      <c r="D176" s="12"/>
      <c r="E176" s="12"/>
      <c r="F176" s="12"/>
      <c r="G176" s="9"/>
    </row>
    <row r="177" spans="1:7" s="2" customFormat="1" ht="12.5" customHeight="1" x14ac:dyDescent="0.4">
      <c r="A177" s="50">
        <v>45906</v>
      </c>
      <c r="B177" s="13"/>
      <c r="C177" s="11">
        <f t="shared" si="32"/>
        <v>6</v>
      </c>
      <c r="D177" s="12"/>
      <c r="E177" s="12"/>
      <c r="F177" s="12"/>
      <c r="G177" s="9"/>
    </row>
    <row r="178" spans="1:7" s="2" customFormat="1" ht="12.5" customHeight="1" x14ac:dyDescent="0.4">
      <c r="A178" s="50">
        <v>45907</v>
      </c>
      <c r="B178" s="13"/>
      <c r="C178" s="11">
        <f t="shared" si="32"/>
        <v>7</v>
      </c>
      <c r="D178" s="12"/>
      <c r="E178" s="12"/>
      <c r="F178" s="12"/>
      <c r="G178" s="9"/>
    </row>
    <row r="179" spans="1:7" s="2" customFormat="1" ht="12.5" customHeight="1" x14ac:dyDescent="0.4">
      <c r="A179" s="50">
        <v>45913</v>
      </c>
      <c r="B179" s="13"/>
      <c r="C179" s="11">
        <f t="shared" si="32"/>
        <v>6</v>
      </c>
      <c r="D179" s="12"/>
      <c r="E179" s="12"/>
      <c r="F179" s="12"/>
      <c r="G179" s="9"/>
    </row>
    <row r="180" spans="1:7" s="2" customFormat="1" ht="12.5" customHeight="1" x14ac:dyDescent="0.4">
      <c r="A180" s="50">
        <v>45914</v>
      </c>
      <c r="B180" s="13"/>
      <c r="C180" s="11">
        <f t="shared" si="32"/>
        <v>7</v>
      </c>
      <c r="D180" s="12"/>
      <c r="E180" s="12"/>
      <c r="F180" s="12"/>
      <c r="G180" s="9"/>
    </row>
    <row r="181" spans="1:7" s="2" customFormat="1" ht="12.5" customHeight="1" x14ac:dyDescent="0.4">
      <c r="A181" s="50">
        <v>45920</v>
      </c>
      <c r="B181" s="13"/>
      <c r="C181" s="11">
        <f t="shared" si="32"/>
        <v>6</v>
      </c>
      <c r="D181" s="12"/>
      <c r="E181" s="12"/>
      <c r="F181" s="12"/>
      <c r="G181" s="9"/>
    </row>
    <row r="182" spans="1:7" s="2" customFormat="1" ht="12.5" customHeight="1" x14ac:dyDescent="0.4">
      <c r="A182" s="50">
        <v>45921</v>
      </c>
      <c r="B182" s="13"/>
      <c r="C182" s="11">
        <f t="shared" si="32"/>
        <v>7</v>
      </c>
      <c r="D182" s="12"/>
      <c r="E182" s="12"/>
      <c r="F182" s="12"/>
      <c r="G182" s="9"/>
    </row>
    <row r="183" spans="1:7" s="2" customFormat="1" ht="12.5" customHeight="1" x14ac:dyDescent="0.4">
      <c r="A183" s="50">
        <v>45927</v>
      </c>
      <c r="B183" s="23"/>
      <c r="C183" s="24">
        <f t="shared" si="32"/>
        <v>6</v>
      </c>
      <c r="D183" s="25" t="s">
        <v>39</v>
      </c>
      <c r="E183" s="25"/>
      <c r="F183" s="25"/>
      <c r="G183" s="9"/>
    </row>
    <row r="184" spans="1:7" s="2" customFormat="1" ht="12.5" customHeight="1" x14ac:dyDescent="0.4">
      <c r="A184" s="50">
        <v>45928</v>
      </c>
      <c r="B184" s="13"/>
      <c r="C184" s="11">
        <f t="shared" si="32"/>
        <v>7</v>
      </c>
      <c r="D184" s="12"/>
      <c r="E184" s="12"/>
      <c r="F184" s="12"/>
      <c r="G184" s="9"/>
    </row>
    <row r="185" spans="1:7" s="2" customFormat="1" ht="12.5" customHeight="1" x14ac:dyDescent="0.4">
      <c r="A185" s="50">
        <v>45934</v>
      </c>
      <c r="B185" s="23"/>
      <c r="C185" s="24">
        <f t="shared" si="32"/>
        <v>6</v>
      </c>
      <c r="D185" s="25" t="s">
        <v>40</v>
      </c>
      <c r="E185" s="25"/>
      <c r="F185" s="25"/>
      <c r="G185" s="9"/>
    </row>
    <row r="186" spans="1:7" s="2" customFormat="1" ht="12.5" customHeight="1" x14ac:dyDescent="0.4">
      <c r="A186" s="50">
        <v>45935</v>
      </c>
      <c r="B186" s="13"/>
      <c r="C186" s="11">
        <f t="shared" si="32"/>
        <v>7</v>
      </c>
      <c r="D186" s="12"/>
      <c r="E186" s="12"/>
      <c r="F186" s="12"/>
      <c r="G186" s="9"/>
    </row>
    <row r="187" spans="1:7" s="2" customFormat="1" ht="12.5" customHeight="1" x14ac:dyDescent="0.4">
      <c r="A187" s="50">
        <v>45941</v>
      </c>
      <c r="B187" s="23"/>
      <c r="C187" s="24">
        <f t="shared" si="32"/>
        <v>6</v>
      </c>
      <c r="D187" s="25" t="s">
        <v>41</v>
      </c>
      <c r="E187" s="25"/>
      <c r="F187" s="25"/>
      <c r="G187" s="9"/>
    </row>
    <row r="188" spans="1:7" s="2" customFormat="1" ht="12.5" customHeight="1" x14ac:dyDescent="0.4">
      <c r="A188" s="50">
        <v>45942</v>
      </c>
      <c r="B188" s="14">
        <v>45949</v>
      </c>
      <c r="C188" s="15">
        <f t="shared" si="32"/>
        <v>7</v>
      </c>
      <c r="D188" s="16" t="s">
        <v>55</v>
      </c>
      <c r="E188" s="16" t="s">
        <v>56</v>
      </c>
      <c r="F188" s="16" t="s">
        <v>7</v>
      </c>
      <c r="G188" s="9"/>
    </row>
    <row r="189" spans="1:7" s="2" customFormat="1" ht="12.5" customHeight="1" x14ac:dyDescent="0.4">
      <c r="A189" s="50">
        <v>45942</v>
      </c>
      <c r="B189" s="13"/>
      <c r="C189" s="11">
        <f t="shared" ref="C189" si="34">WEEKDAY(A189,2)</f>
        <v>7</v>
      </c>
      <c r="D189" s="12"/>
      <c r="E189" s="12"/>
      <c r="F189" s="12"/>
      <c r="G189" s="9"/>
    </row>
    <row r="190" spans="1:7" s="2" customFormat="1" ht="12.5" customHeight="1" x14ac:dyDescent="0.4">
      <c r="A190" s="50">
        <v>45948</v>
      </c>
      <c r="B190" s="13"/>
      <c r="C190" s="11">
        <f t="shared" si="32"/>
        <v>6</v>
      </c>
      <c r="D190" s="12"/>
      <c r="E190" s="12"/>
      <c r="F190" s="12"/>
      <c r="G190" s="9"/>
    </row>
    <row r="191" spans="1:7" s="2" customFormat="1" ht="12.5" customHeight="1" x14ac:dyDescent="0.4">
      <c r="A191" s="50">
        <v>45949</v>
      </c>
      <c r="B191" s="13"/>
      <c r="C191" s="11">
        <f t="shared" si="32"/>
        <v>7</v>
      </c>
      <c r="D191" s="12"/>
      <c r="E191" s="12"/>
      <c r="F191" s="12"/>
      <c r="G191" s="9"/>
    </row>
    <row r="192" spans="1:7" s="2" customFormat="1" ht="12.5" customHeight="1" x14ac:dyDescent="0.4">
      <c r="A192" s="50">
        <v>45955</v>
      </c>
      <c r="B192" s="23"/>
      <c r="C192" s="24">
        <f t="shared" ref="C192:C212" si="35">WEEKDAY(A192,2)</f>
        <v>6</v>
      </c>
      <c r="D192" s="25" t="s">
        <v>17</v>
      </c>
      <c r="E192" s="25"/>
      <c r="F192" s="25"/>
      <c r="G192" s="9"/>
    </row>
    <row r="193" spans="1:7" s="2" customFormat="1" ht="12.5" customHeight="1" x14ac:dyDescent="0.4">
      <c r="A193" s="50">
        <v>45956</v>
      </c>
      <c r="B193" s="23"/>
      <c r="C193" s="24">
        <f t="shared" si="35"/>
        <v>7</v>
      </c>
      <c r="D193" s="25" t="s">
        <v>19</v>
      </c>
      <c r="E193" s="25"/>
      <c r="F193" s="25"/>
      <c r="G193" s="9"/>
    </row>
    <row r="194" spans="1:7" s="2" customFormat="1" ht="12.5" customHeight="1" x14ac:dyDescent="0.4">
      <c r="A194" s="50">
        <v>45956</v>
      </c>
      <c r="B194" s="23"/>
      <c r="C194" s="24">
        <f t="shared" si="35"/>
        <v>7</v>
      </c>
      <c r="D194" s="25" t="s">
        <v>20</v>
      </c>
      <c r="E194" s="25"/>
      <c r="F194" s="25"/>
      <c r="G194" s="9"/>
    </row>
    <row r="195" spans="1:7" s="2" customFormat="1" ht="12.5" customHeight="1" x14ac:dyDescent="0.4">
      <c r="A195" s="50">
        <v>45962</v>
      </c>
      <c r="B195" s="23"/>
      <c r="C195" s="24">
        <f t="shared" si="35"/>
        <v>6</v>
      </c>
      <c r="D195" s="25" t="s">
        <v>37</v>
      </c>
      <c r="E195" s="25"/>
      <c r="F195" s="25"/>
      <c r="G195" s="9"/>
    </row>
    <row r="196" spans="1:7" s="2" customFormat="1" ht="12.5" customHeight="1" x14ac:dyDescent="0.4">
      <c r="A196" s="50">
        <v>45963</v>
      </c>
      <c r="B196" s="13"/>
      <c r="C196" s="11">
        <f t="shared" si="35"/>
        <v>7</v>
      </c>
      <c r="D196" s="12"/>
      <c r="E196" s="12"/>
      <c r="F196" s="12"/>
      <c r="G196" s="9"/>
    </row>
    <row r="197" spans="1:7" s="2" customFormat="1" ht="12.5" customHeight="1" x14ac:dyDescent="0.4">
      <c r="A197" s="50">
        <v>45969</v>
      </c>
      <c r="B197" s="13"/>
      <c r="C197" s="11">
        <f t="shared" si="35"/>
        <v>6</v>
      </c>
      <c r="D197" s="12"/>
      <c r="E197" s="12"/>
      <c r="F197" s="12"/>
      <c r="G197" s="9"/>
    </row>
    <row r="198" spans="1:7" s="2" customFormat="1" ht="12.5" customHeight="1" x14ac:dyDescent="0.4">
      <c r="A198" s="50">
        <v>45970</v>
      </c>
      <c r="B198" s="13"/>
      <c r="C198" s="11">
        <f t="shared" si="35"/>
        <v>7</v>
      </c>
      <c r="D198" s="12"/>
      <c r="E198" s="12"/>
      <c r="F198" s="12"/>
      <c r="G198" s="9"/>
    </row>
    <row r="199" spans="1:7" s="2" customFormat="1" ht="12.5" customHeight="1" x14ac:dyDescent="0.4">
      <c r="A199" s="50">
        <v>45976</v>
      </c>
      <c r="B199" s="13"/>
      <c r="C199" s="11">
        <f t="shared" si="35"/>
        <v>6</v>
      </c>
      <c r="D199" s="12"/>
      <c r="E199" s="12"/>
      <c r="F199" s="12"/>
      <c r="G199" s="9"/>
    </row>
    <row r="200" spans="1:7" s="2" customFormat="1" ht="12.5" customHeight="1" x14ac:dyDescent="0.4">
      <c r="A200" s="50">
        <v>45977</v>
      </c>
      <c r="B200" s="13"/>
      <c r="C200" s="11">
        <f t="shared" si="35"/>
        <v>7</v>
      </c>
      <c r="D200" s="12"/>
      <c r="E200" s="12"/>
      <c r="F200" s="12"/>
      <c r="G200" s="9"/>
    </row>
    <row r="201" spans="1:7" s="2" customFormat="1" ht="12.5" customHeight="1" x14ac:dyDescent="0.4">
      <c r="A201" s="50">
        <v>45983</v>
      </c>
      <c r="B201" s="23"/>
      <c r="C201" s="24">
        <f t="shared" si="35"/>
        <v>6</v>
      </c>
      <c r="D201" s="25" t="s">
        <v>21</v>
      </c>
      <c r="E201" s="25"/>
      <c r="F201" s="25"/>
      <c r="G201" s="9"/>
    </row>
    <row r="202" spans="1:7" s="2" customFormat="1" ht="12.5" customHeight="1" x14ac:dyDescent="0.4">
      <c r="A202" s="50">
        <v>45984</v>
      </c>
      <c r="B202" s="23"/>
      <c r="C202" s="24">
        <f t="shared" si="35"/>
        <v>7</v>
      </c>
      <c r="D202" s="25" t="s">
        <v>22</v>
      </c>
      <c r="E202" s="25"/>
      <c r="F202" s="25"/>
      <c r="G202" s="9"/>
    </row>
    <row r="203" spans="1:7" s="2" customFormat="1" ht="12.5" customHeight="1" x14ac:dyDescent="0.4">
      <c r="A203" s="50">
        <v>45990</v>
      </c>
      <c r="B203" s="23"/>
      <c r="C203" s="24">
        <f t="shared" si="35"/>
        <v>6</v>
      </c>
      <c r="D203" s="25" t="s">
        <v>23</v>
      </c>
      <c r="E203" s="25"/>
      <c r="F203" s="25"/>
      <c r="G203" s="9"/>
    </row>
    <row r="204" spans="1:7" s="2" customFormat="1" ht="12.5" customHeight="1" x14ac:dyDescent="0.4">
      <c r="A204" s="50">
        <v>45991</v>
      </c>
      <c r="B204" s="13"/>
      <c r="C204" s="11">
        <f>WEEKDAY(A204,2)</f>
        <v>7</v>
      </c>
      <c r="D204" s="12"/>
      <c r="E204" s="12"/>
      <c r="F204" s="12"/>
      <c r="G204" s="9"/>
    </row>
    <row r="205" spans="1:7" s="2" customFormat="1" ht="12.5" customHeight="1" x14ac:dyDescent="0.4">
      <c r="A205" s="50">
        <v>45997</v>
      </c>
      <c r="B205" s="13"/>
      <c r="C205" s="11">
        <f t="shared" si="35"/>
        <v>6</v>
      </c>
      <c r="D205" s="12"/>
      <c r="E205" s="12"/>
      <c r="F205" s="12"/>
      <c r="G205" s="9"/>
    </row>
    <row r="206" spans="1:7" s="2" customFormat="1" ht="12.5" customHeight="1" x14ac:dyDescent="0.4">
      <c r="A206" s="50">
        <v>45998</v>
      </c>
      <c r="B206" s="13"/>
      <c r="C206" s="11">
        <f t="shared" si="35"/>
        <v>7</v>
      </c>
      <c r="D206" s="12"/>
      <c r="E206" s="12"/>
      <c r="F206" s="12"/>
      <c r="G206" s="9"/>
    </row>
    <row r="207" spans="1:7" s="2" customFormat="1" ht="12.5" customHeight="1" x14ac:dyDescent="0.4">
      <c r="A207" s="50">
        <v>46004</v>
      </c>
      <c r="B207" s="13"/>
      <c r="C207" s="11">
        <f t="shared" si="35"/>
        <v>6</v>
      </c>
      <c r="D207" s="12"/>
      <c r="E207" s="12"/>
      <c r="F207" s="12"/>
      <c r="G207" s="9"/>
    </row>
    <row r="208" spans="1:7" s="2" customFormat="1" ht="12.5" customHeight="1" x14ac:dyDescent="0.4">
      <c r="A208" s="50">
        <v>46005</v>
      </c>
      <c r="B208" s="13"/>
      <c r="C208" s="11">
        <f t="shared" si="35"/>
        <v>7</v>
      </c>
      <c r="D208" s="12"/>
      <c r="E208" s="12"/>
      <c r="F208" s="12"/>
      <c r="G208" s="9"/>
    </row>
    <row r="209" spans="1:7" s="2" customFormat="1" ht="12.5" customHeight="1" x14ac:dyDescent="0.4">
      <c r="A209" s="50">
        <v>46011</v>
      </c>
      <c r="B209" s="13"/>
      <c r="C209" s="11">
        <f t="shared" si="35"/>
        <v>6</v>
      </c>
      <c r="D209" s="12"/>
      <c r="E209" s="12"/>
      <c r="F209" s="12"/>
      <c r="G209" s="9"/>
    </row>
    <row r="210" spans="1:7" s="2" customFormat="1" ht="12.5" customHeight="1" x14ac:dyDescent="0.4">
      <c r="A210" s="50">
        <v>46012</v>
      </c>
      <c r="B210" s="13"/>
      <c r="C210" s="11">
        <f t="shared" si="35"/>
        <v>7</v>
      </c>
      <c r="D210" s="12"/>
      <c r="E210" s="12"/>
      <c r="F210" s="12"/>
      <c r="G210" s="9"/>
    </row>
    <row r="211" spans="1:7" s="2" customFormat="1" ht="12.5" customHeight="1" x14ac:dyDescent="0.4">
      <c r="A211" s="50">
        <v>46018</v>
      </c>
      <c r="B211" s="13"/>
      <c r="C211" s="11">
        <f t="shared" si="35"/>
        <v>6</v>
      </c>
      <c r="D211" s="12"/>
      <c r="E211" s="12"/>
      <c r="F211" s="12"/>
      <c r="G211" s="9"/>
    </row>
    <row r="212" spans="1:7" s="2" customFormat="1" ht="12.5" customHeight="1" x14ac:dyDescent="0.4">
      <c r="A212" s="50">
        <v>46019</v>
      </c>
      <c r="B212" s="13"/>
      <c r="C212" s="11">
        <f t="shared" si="35"/>
        <v>7</v>
      </c>
      <c r="D212" s="12"/>
      <c r="E212" s="12"/>
      <c r="F212" s="12"/>
      <c r="G212" s="9"/>
    </row>
  </sheetData>
  <autoFilter ref="A2:G212" xr:uid="{05411084-92A1-455F-A2F8-A31C79999BA6}">
    <sortState xmlns:xlrd2="http://schemas.microsoft.com/office/spreadsheetml/2017/richdata2" ref="A3:G212">
      <sortCondition ref="A3:A212"/>
    </sortState>
  </autoFilter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Kalender 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Tarvo Tamm</dc:creator>
  <cp:lastModifiedBy>Margit Tamm</cp:lastModifiedBy>
  <dcterms:created xsi:type="dcterms:W3CDTF">2024-02-27T13:42:25Z</dcterms:created>
  <dcterms:modified xsi:type="dcterms:W3CDTF">2025-03-18T19:13:17Z</dcterms:modified>
</cp:coreProperties>
</file>