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b489e31d457334a/Töölaud/"/>
    </mc:Choice>
  </mc:AlternateContent>
  <xr:revisionPtr revIDLastSave="0" documentId="8_{25A4966F-9720-46E4-A984-D4353AB0A000}" xr6:coauthVersionLast="47" xr6:coauthVersionMax="47" xr10:uidLastSave="{00000000-0000-0000-0000-000000000000}"/>
  <bookViews>
    <workbookView xWindow="-98" yWindow="-98" windowWidth="19396" windowHeight="10276" xr2:uid="{3529E82D-0526-4A6B-B117-494B06A08A10}"/>
  </bookViews>
  <sheets>
    <sheet name="Kalender 2025-2026" sheetId="2" r:id="rId1"/>
  </sheets>
  <definedNames>
    <definedName name="_xlnm._FilterDatabase" localSheetId="0" hidden="1">'Kalender 2025-2026'!$A$2:$G$159</definedName>
    <definedName name="_xlnm.Print_Area" localSheetId="0">'Kalender 2025-2026'!$A$1:$F$159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8" i="2" l="1"/>
  <c r="C107" i="2"/>
  <c r="C96" i="2"/>
  <c r="C95" i="2"/>
  <c r="C68" i="2"/>
  <c r="C52" i="2"/>
  <c r="C42" i="2"/>
  <c r="C109" i="2" l="1"/>
  <c r="C93" i="2"/>
  <c r="C80" i="2"/>
  <c r="C56" i="2"/>
  <c r="C38" i="2"/>
  <c r="C29" i="2"/>
  <c r="C18" i="2"/>
  <c r="C82" i="2"/>
  <c r="C102" i="2" l="1"/>
  <c r="C124" i="2"/>
  <c r="C91" i="2"/>
  <c r="C66" i="2"/>
  <c r="C40" i="2"/>
  <c r="C126" i="2" l="1"/>
  <c r="C101" i="2"/>
  <c r="C75" i="2"/>
  <c r="C43" i="2"/>
  <c r="C121" i="2"/>
  <c r="C49" i="2"/>
  <c r="C47" i="2"/>
  <c r="C55" i="2"/>
  <c r="C17" i="2"/>
  <c r="C159" i="2"/>
  <c r="C158" i="2"/>
  <c r="C98" i="2" l="1"/>
  <c r="C34" i="2"/>
  <c r="C22" i="2"/>
  <c r="C32" i="2" l="1"/>
  <c r="C122" i="2"/>
  <c r="C120" i="2"/>
  <c r="C116" i="2"/>
  <c r="C114" i="2"/>
  <c r="C99" i="2"/>
  <c r="C85" i="2"/>
  <c r="C84" i="2"/>
  <c r="C63" i="2"/>
  <c r="C50" i="2"/>
  <c r="C41" i="2"/>
  <c r="C5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5" i="2"/>
  <c r="C123" i="2"/>
  <c r="C119" i="2"/>
  <c r="C117" i="2"/>
  <c r="C115" i="2"/>
  <c r="C113" i="2"/>
  <c r="C112" i="2"/>
  <c r="C111" i="2"/>
  <c r="C110" i="2"/>
  <c r="C108" i="2"/>
  <c r="C106" i="2"/>
  <c r="C105" i="2"/>
  <c r="C104" i="2"/>
  <c r="C103" i="2"/>
  <c r="C100" i="2"/>
  <c r="C97" i="2"/>
  <c r="C94" i="2"/>
  <c r="C92" i="2"/>
  <c r="C90" i="2"/>
  <c r="C89" i="2"/>
  <c r="C88" i="2"/>
  <c r="C87" i="2"/>
  <c r="C86" i="2"/>
  <c r="C83" i="2"/>
  <c r="C81" i="2"/>
  <c r="C79" i="2"/>
  <c r="C78" i="2"/>
  <c r="C77" i="2"/>
  <c r="C76" i="2"/>
  <c r="C74" i="2"/>
  <c r="C73" i="2"/>
  <c r="C72" i="2"/>
  <c r="C71" i="2"/>
  <c r="C70" i="2"/>
  <c r="C69" i="2"/>
  <c r="C67" i="2"/>
  <c r="C65" i="2"/>
  <c r="C64" i="2"/>
  <c r="C61" i="2"/>
  <c r="C60" i="2"/>
  <c r="C59" i="2"/>
  <c r="C58" i="2"/>
  <c r="C57" i="2"/>
  <c r="C54" i="2"/>
  <c r="C53" i="2"/>
  <c r="C51" i="2"/>
  <c r="C48" i="2"/>
  <c r="C46" i="2"/>
  <c r="C45" i="2"/>
  <c r="C44" i="2"/>
  <c r="C39" i="2"/>
  <c r="C37" i="2"/>
  <c r="C36" i="2"/>
  <c r="C35" i="2"/>
  <c r="C33" i="2"/>
  <c r="C31" i="2"/>
  <c r="C30" i="2"/>
  <c r="C28" i="2"/>
  <c r="C27" i="2"/>
  <c r="C26" i="2"/>
  <c r="C25" i="2"/>
  <c r="C24" i="2"/>
  <c r="C23" i="2"/>
  <c r="C21" i="2"/>
  <c r="C20" i="2"/>
  <c r="C19" i="2"/>
  <c r="C16" i="2"/>
  <c r="C15" i="2"/>
  <c r="C14" i="2"/>
  <c r="C13" i="2"/>
  <c r="C12" i="2"/>
  <c r="C11" i="2"/>
  <c r="C10" i="2"/>
  <c r="C9" i="2"/>
  <c r="C8" i="2"/>
  <c r="C7" i="2"/>
  <c r="C6" i="2"/>
  <c r="C4" i="2"/>
  <c r="C3" i="2"/>
</calcChain>
</file>

<file path=xl/sharedStrings.xml><?xml version="1.0" encoding="utf-8"?>
<sst xmlns="http://schemas.openxmlformats.org/spreadsheetml/2006/main" count="387" uniqueCount="174">
  <si>
    <t>Algus</t>
  </si>
  <si>
    <t>Lõpp</t>
  </si>
  <si>
    <t>Nädalapäev</t>
  </si>
  <si>
    <t>Võistluse nimetus</t>
  </si>
  <si>
    <t>Võistluse asukoht</t>
  </si>
  <si>
    <t>Korraldaja</t>
  </si>
  <si>
    <t>ELTL võistlus, sari</t>
  </si>
  <si>
    <t>ETTU</t>
  </si>
  <si>
    <t>Eesti individuaalsed meistrivõistlused</t>
  </si>
  <si>
    <t>ELTL</t>
  </si>
  <si>
    <t>ELTL Eesti individuaalsed MV</t>
  </si>
  <si>
    <t>Eesti individuaalsed meistrivõistlused (FINAALID)</t>
  </si>
  <si>
    <t>Eesti võistkondlikud MV 1.mängupäev Meistriliiga; Naiste liiga</t>
  </si>
  <si>
    <t>ELTL Eesti VMV</t>
  </si>
  <si>
    <t>Eesti võistkondlikud MV 2.mängupäev Meistriliiga; Naiste liiga</t>
  </si>
  <si>
    <t>Eesti võistkondlikud MV 2.mängupäev V liiga</t>
  </si>
  <si>
    <t>Eesti võistkondlikud MV 3.mängupäev V liiga</t>
  </si>
  <si>
    <t>Eesti võistkondlikud MV 4.mängupäev V liiga</t>
  </si>
  <si>
    <t>Eesti võistkondlikud MV playoffs Meistriliiga, Naiste liiga</t>
  </si>
  <si>
    <t>Eesti võistkondlikud MV üleminekumängud</t>
  </si>
  <si>
    <t>Eesti noorte individuaalsed MV  (U13)</t>
  </si>
  <si>
    <t>ELTL noorte individuaalsed MV</t>
  </si>
  <si>
    <t>Eesti noorte individuaalsed  MV (U15)</t>
  </si>
  <si>
    <t>ELTL noorte TOP</t>
  </si>
  <si>
    <t>Eesti noorte võistkondlikud MV (U15)</t>
  </si>
  <si>
    <t>Eesti noorte võistkondlikud MV (U13)</t>
  </si>
  <si>
    <t>Eesti noorte võistkondlikud MV (U19)</t>
  </si>
  <si>
    <t>ELTL noorte võistkondlikud MV</t>
  </si>
  <si>
    <t>Eesti Veteranide MV</t>
  </si>
  <si>
    <t>ELTL Veteranide MV</t>
  </si>
  <si>
    <t>Eesti individuaalsed meistrivõistlused, kvalifikatsiooniturniir</t>
  </si>
  <si>
    <t>2025 European Youth Championships</t>
  </si>
  <si>
    <t>Ostrava, Czechia</t>
  </si>
  <si>
    <t>2025 European Team Championships Final Stage</t>
  </si>
  <si>
    <t>Zadar, Croatia</t>
  </si>
  <si>
    <t>Kristiine Spordihall,Forelli 12, Tallinn</t>
  </si>
  <si>
    <t>Haapsalu spordikeskus (Lihula mnt.10)</t>
  </si>
  <si>
    <t>Haapsalu LTK</t>
  </si>
  <si>
    <t>Eesti noorte TOP-8 (U11 , U15)</t>
  </si>
  <si>
    <t>Eesti noorte TOP-8 (U13 , U19)</t>
  </si>
  <si>
    <t> Võhma looli spordihoone, Veski tn. 12, Võhma linn</t>
  </si>
  <si>
    <t>REIN KOOVITI MÄLESTUSVÕISTLUS LAUATENNISES VÕISTKONDADELE 2025</t>
  </si>
  <si>
    <t>Pärnu-Jaagupi LTK / Reino Rass 5113858</t>
  </si>
  <si>
    <t>Eesti võistkondlikud MV 3.mängupäev Meistriliiga; Naiste liiga</t>
  </si>
  <si>
    <t>Eesti võistkondlikud MV 5.mängupäev Meistriliiga;  Naiste liiga</t>
  </si>
  <si>
    <t>2025 European U13 Championships</t>
  </si>
  <si>
    <t>Kosta, Sweden</t>
  </si>
  <si>
    <t>Euro Mini Champs 2025</t>
  </si>
  <si>
    <t>Schiltigheim (FRA)</t>
  </si>
  <si>
    <t>Vaksali 4,Viljandi spordikeskus</t>
  </si>
  <si>
    <t>Viljandi LTK Sakala</t>
  </si>
  <si>
    <t>Tartu Turu tn. Spordihall (Turu 8,Tartu)</t>
  </si>
  <si>
    <t>Tartu SS Kalev</t>
  </si>
  <si>
    <t>Evelin Lestali memoriaal</t>
  </si>
  <si>
    <t>Eesti TOP</t>
  </si>
  <si>
    <t>ELTL TOP</t>
  </si>
  <si>
    <t>Viimsi Open / ELTL karikasarja 1. etapp</t>
  </si>
  <si>
    <t>FORUS Spordikeskus,Karulaugu 13,Viimsi</t>
  </si>
  <si>
    <t>Viimsi LTK</t>
  </si>
  <si>
    <t>Para Viimsi OPEN</t>
  </si>
  <si>
    <t>TIBHAR XXVIII Laste GP seeriavõistluse 1. osavõistlus</t>
  </si>
  <si>
    <t>ELTL Karikasari</t>
  </si>
  <si>
    <t>ELTL Laste GP</t>
  </si>
  <si>
    <t>TIBHAR XXVIII Laste GP seeriavõistluse 2. osavõistlus</t>
  </si>
  <si>
    <t>TalTech spordihall, Männiliiva 7</t>
  </si>
  <si>
    <t>42.Sakala karikasarja 1.etapp/RIS Ehitus auhinnavõistlused</t>
  </si>
  <si>
    <t>42.Sakala karikasarja 4.etapp/Joola auhinnavõistlused</t>
  </si>
  <si>
    <t>LTK Viru-Nigula</t>
  </si>
  <si>
    <t>Aseri Vabaajakeskus,Kesktänav 22</t>
  </si>
  <si>
    <t>Eesti võistkondlikud MV 1.mängupäev V liiga</t>
  </si>
  <si>
    <t>Eesti võistkondlikud MV 3.mängupäev I ja III liiga</t>
  </si>
  <si>
    <t>Tallinn Open jõuluturniir</t>
  </si>
  <si>
    <t>LTK Kalev</t>
  </si>
  <si>
    <t>Aseri SK</t>
  </si>
  <si>
    <t>Pärnu-Jaagupi LTK</t>
  </si>
  <si>
    <t>perekond Kookla ja ELTL</t>
  </si>
  <si>
    <t>Helsinki, Finland</t>
  </si>
  <si>
    <r>
      <t>Finlandia Open,</t>
    </r>
    <r>
      <rPr>
        <i/>
        <sz val="9"/>
        <color rgb="FF000000"/>
        <rFont val="Calibri"/>
        <family val="2"/>
      </rPr>
      <t xml:space="preserve"> </t>
    </r>
    <r>
      <rPr>
        <b/>
        <i/>
        <sz val="9"/>
        <color rgb="FF000000"/>
        <rFont val="Calibri"/>
        <family val="2"/>
      </rPr>
      <t>ETTU Ranking Sanctioned Event (SEN, U21)</t>
    </r>
  </si>
  <si>
    <t xml:space="preserve">Romania, Cluj Napoca </t>
  </si>
  <si>
    <t xml:space="preserve">EUROPEAN U21 CHAMPIONSHIPS, Invitations : 2026 ETTU U21 Ranking/April // Seeding: June </t>
  </si>
  <si>
    <t>EUROPEAN YOUTH CHAMPIONSHIP, Seeding : 2026 ETTU U15/U19 Ranking/July</t>
  </si>
  <si>
    <t>Portugal, Gondomar</t>
  </si>
  <si>
    <t>EUROPEAN INDIVIDUAL CHAMPIONSHIPS</t>
  </si>
  <si>
    <t>EUROPEAN U13 CHAMPIONSHIPS</t>
  </si>
  <si>
    <t>Slovenia, Ljubljana</t>
  </si>
  <si>
    <t>Türkiye, Nevsehir</t>
  </si>
  <si>
    <t>Toomas Kookla memoriaal</t>
  </si>
  <si>
    <t xml:space="preserve">ELTL Võistluskalender hooajaks 2025 / 2026 </t>
  </si>
  <si>
    <t>Eesti veteranide lahtised KV / Estonian Veterans Cup OPEN</t>
  </si>
  <si>
    <t>Haapsalu GP 1.osavõistlus / Valge Daami turniir</t>
  </si>
  <si>
    <t>Haapsalu GP 2.osavõistlus / Läänemaa SK auhinnavõistlus</t>
  </si>
  <si>
    <t>Haapsalu GP 3.osavõistlus</t>
  </si>
  <si>
    <t>XIX Albert Kanepi memorial, ETTU ranking tournament U15BS, U15GS, U13BS, U13GS</t>
  </si>
  <si>
    <t>Haapsalu GP 5.osavõistlus / Rannarootsi Lihatööstuse Jõuluturniir</t>
  </si>
  <si>
    <t>EESTIMAA SL JÕUD Meistrivõistlused / Haapsalu GP FINAAL</t>
  </si>
  <si>
    <t>Tallinn, Kristiine Spordihall Forelli 12</t>
  </si>
  <si>
    <t>Eestimaa Omavalitsuste Talimängud</t>
  </si>
  <si>
    <t>EM SL JÕUD</t>
  </si>
  <si>
    <t>Eesti võistkondlikud MV 4.mängupäev Meistriliiga; Naiste liiga</t>
  </si>
  <si>
    <t>Eesti võistkondlikud MV 2.mängupäev I-IV liiga</t>
  </si>
  <si>
    <t>Europe Trophy, men and women</t>
  </si>
  <si>
    <t>Regional stage</t>
  </si>
  <si>
    <t>Paikuse Spordikeskus</t>
  </si>
  <si>
    <t>Pärnu-Jaagupi, Märjamaa ?</t>
  </si>
  <si>
    <t>Pärnu-Jaagupi spordihoone(Kooli 3a)</t>
  </si>
  <si>
    <t>TIBHAR XXVIII Laste GP seeriavõistluse 3. osavõistlus</t>
  </si>
  <si>
    <t>TIBHAR XXVIII Laste GP seeriavõistluse 4. osavõistlus</t>
  </si>
  <si>
    <t>TIBHAR XXVIII Laste GP seeriavõistluse 5. osavõistlus</t>
  </si>
  <si>
    <t>TIBHAR XXVIII Laste GP seeriavõistluse 6. osavõistlus</t>
  </si>
  <si>
    <t>TIBHAR XXVIII Laste GP seeriavõistluse 7. osavõistlus</t>
  </si>
  <si>
    <t>XXXV rahvusvaheline lauatennisevõistlus Sakala GP/ELTL karikasarja 2 etapp</t>
  </si>
  <si>
    <t>XIX Albert Kanepi memoriaal, Haapsalu XXIV GP 4. osavõistlus / ELTL karikasarja 3 etapp</t>
  </si>
  <si>
    <t xml:space="preserve"> </t>
  </si>
  <si>
    <t>Noortekoondise laager</t>
  </si>
  <si>
    <t>ELTL laager</t>
  </si>
  <si>
    <t>42.Sakala karikasarja 2.etapp/Viljandi valla auhinnavõistlused</t>
  </si>
  <si>
    <t>42.Sakala karikasarja 3.etapp/Bed Factory Sweden auhinnavõistlused</t>
  </si>
  <si>
    <t>42.Sakala karikasarja 5.etapp/EHL Profiles auhinnavõistlused</t>
  </si>
  <si>
    <t>42.Sakala karikasarja 6.etapp/Mulgi Ehitus auhinnavõistlused</t>
  </si>
  <si>
    <t>Hiiumaa Open 2025</t>
  </si>
  <si>
    <t>Hiiumaa</t>
  </si>
  <si>
    <t>Rahvapinksi karikasarja 1.etapp</t>
  </si>
  <si>
    <t>LTK Pingpong</t>
  </si>
  <si>
    <t>Rahvapinksi karikasarja 2.etapp</t>
  </si>
  <si>
    <t>Rahvapinksi karikasarja 3.etapp</t>
  </si>
  <si>
    <t>Rahvapinksi karikasarja 4.etapp</t>
  </si>
  <si>
    <t>Rahvapinksi karikasarja 5.etapp</t>
  </si>
  <si>
    <t>Rahvapinksi karikasarja 6.etapp</t>
  </si>
  <si>
    <t>Rahvapinksi karikasarja 7.etapp</t>
  </si>
  <si>
    <t>Rahvapinksi karikasarja 8.etapp</t>
  </si>
  <si>
    <t>Rahvapinksi karikasarja 9.etapp</t>
  </si>
  <si>
    <t>Rahvapinksi karikasarja 10.etapp</t>
  </si>
  <si>
    <t>Pärnumaa seeriavõistluse 1.etapp</t>
  </si>
  <si>
    <t>Pärnumaa seeriavõistluse 2.etapp</t>
  </si>
  <si>
    <t>Pärnumaa seeriavõistluse 3.etapp</t>
  </si>
  <si>
    <t>Pärnumaa seeriavõistluse 4.etapp</t>
  </si>
  <si>
    <t>Pärnumaa seeriavõistluse 5.etapp</t>
  </si>
  <si>
    <t>Pärnumaa seeriavõistluse 6.etapp</t>
  </si>
  <si>
    <t>Reitinguturniir nr.1</t>
  </si>
  <si>
    <t>Reitinguturniir nr.3</t>
  </si>
  <si>
    <t>Reitinguturniir nr.2</t>
  </si>
  <si>
    <t>Viru-Nigula Spordihoone, Kalvi tee 10</t>
  </si>
  <si>
    <t>Reitinguturniir nr.5</t>
  </si>
  <si>
    <t>Reitinguturniir nr.6</t>
  </si>
  <si>
    <t>Reitinguturniir nr.7</t>
  </si>
  <si>
    <t>Reitinguturniir nr.8</t>
  </si>
  <si>
    <t>Reitinguturniir nr.9</t>
  </si>
  <si>
    <t>Reitinguturniir nr.10</t>
  </si>
  <si>
    <t>Reitinguturniir nr.4</t>
  </si>
  <si>
    <t>Raplamaa Seeriavõistluse Märjamaa etapp</t>
  </si>
  <si>
    <t>Kohila Spordihoone (Kooli 1), Kohila</t>
  </si>
  <si>
    <t>Kohila SK</t>
  </si>
  <si>
    <t>Raplamaa Seeriavõistluse Kaiu etapp</t>
  </si>
  <si>
    <t>Raplamaa Seeriavõistluse Alu etapp</t>
  </si>
  <si>
    <t>Alu Spordihoone (Keskuse tee 1), Alu</t>
  </si>
  <si>
    <t>Kalju Kalda</t>
  </si>
  <si>
    <t>Kohila lahtised meistrivõistlused lauatennises</t>
  </si>
  <si>
    <t>Raplamaa Seeriavõistluse Rapla etapp</t>
  </si>
  <si>
    <t>Raplamaa Seeriavõistluse Kohila etapp</t>
  </si>
  <si>
    <t>Raplamaa Seeriavõistluse Järvakandi etapp</t>
  </si>
  <si>
    <t>Raplamaa Seeriavõistluse Valtu etapp</t>
  </si>
  <si>
    <t>Eesti võistkondlikud MV 1.mängupäev II ja III liiga</t>
  </si>
  <si>
    <t>Eesti võistkondlikud MV 1.mängupäev I ja IV liiga</t>
  </si>
  <si>
    <t>S-Jaani Gümnaasiumi spordihoone</t>
  </si>
  <si>
    <t>S-Jaani LTK Lehola</t>
  </si>
  <si>
    <t>Märjamaa Valla Spordikeskus,  Staadioni tn 3, Märjamaa</t>
  </si>
  <si>
    <t>Eesti võistkondlikud MV 3.mängupäev II ja IV liiga</t>
  </si>
  <si>
    <t>Eesti võistkondlikud MV 4.mängupäev I ja II liiga</t>
  </si>
  <si>
    <t>Eesti võistkondlikud MV 4.mängupäev III ja IV liiga</t>
  </si>
  <si>
    <t>Eesti võistkondlikud MV 5.mängupäev II ja III liiga</t>
  </si>
  <si>
    <t>Eesti võistkondlikud MV 5.mängupäev I ja IV liiga</t>
  </si>
  <si>
    <t>Eesti noorte individuaalsed MV (U19, U11)</t>
  </si>
  <si>
    <t>ELTL karikasarja 4 etapp</t>
  </si>
  <si>
    <t>Toomas Kookla memoriaal / ELTL karikasarja 5.etapp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</si>
</sst>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5" x14ac:knownFonts="1">
    <font>
      <sz val="9"/>
      <color theme="1"/>
      <name val="Calibri"/>
      <family val="2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sz val="9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sz val="9"/>
      <color theme="1"/>
      <name val="Aptos Narrow"/>
      <family val="2"/>
      <charset val="186"/>
      <scheme val="minor"/>
    </font>
    <font>
      <b/>
      <sz val="9"/>
      <name val="Calibri"/>
      <family val="2"/>
      <charset val="186"/>
    </font>
    <font>
      <sz val="9"/>
      <name val="Calibri"/>
      <family val="2"/>
      <charset val="186"/>
    </font>
    <font>
      <b/>
      <sz val="9"/>
      <color rgb="FF00B050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  <charset val="186"/>
    </font>
    <font>
      <sz val="9"/>
      <color theme="1"/>
      <name val="Calibri"/>
      <family val="2"/>
    </font>
    <font>
      <i/>
      <sz val="9"/>
      <color rgb="FF000000"/>
      <name val="Calibri"/>
      <family val="2"/>
    </font>
    <font>
      <b/>
      <i/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AF2D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1" applyFont="1" applyAlignment="1">
      <alignment horizontal="center" vertical="center"/>
    </xf>
    <xf numFmtId="0" fontId="5" fillId="0" borderId="0" xfId="0" applyFont="1"/>
    <xf numFmtId="164" fontId="3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vertical="center"/>
    </xf>
    <xf numFmtId="0" fontId="8" fillId="4" borderId="1" xfId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164" fontId="7" fillId="5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164" fontId="7" fillId="0" borderId="3" xfId="1" applyNumberFormat="1" applyFont="1" applyBorder="1" applyAlignment="1">
      <alignment horizontal="center" vertical="center"/>
    </xf>
    <xf numFmtId="164" fontId="10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164" fontId="7" fillId="4" borderId="3" xfId="1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7" fillId="6" borderId="2" xfId="1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1" applyFont="1" applyFill="1" applyBorder="1" applyAlignment="1">
      <alignment vertical="center"/>
    </xf>
    <xf numFmtId="164" fontId="7" fillId="7" borderId="1" xfId="1" applyNumberFormat="1" applyFont="1" applyFill="1" applyBorder="1" applyAlignment="1">
      <alignment horizontal="center" vertical="center"/>
    </xf>
    <xf numFmtId="164" fontId="7" fillId="7" borderId="2" xfId="1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1" xfId="1" applyFont="1" applyFill="1" applyBorder="1" applyAlignment="1">
      <alignment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8" borderId="2" xfId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1" fillId="7" borderId="1" xfId="1" applyFont="1" applyFill="1" applyBorder="1" applyAlignment="1">
      <alignment vertical="center"/>
    </xf>
    <xf numFmtId="0" fontId="12" fillId="7" borderId="1" xfId="1" applyFont="1" applyFill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8" fillId="4" borderId="3" xfId="1" applyFont="1" applyFill="1" applyBorder="1" applyAlignment="1">
      <alignment vertical="center"/>
    </xf>
    <xf numFmtId="0" fontId="8" fillId="3" borderId="1" xfId="1" applyFont="1" applyFill="1" applyBorder="1" applyAlignment="1">
      <alignment vertical="center"/>
    </xf>
    <xf numFmtId="0" fontId="8" fillId="4" borderId="2" xfId="1" applyFont="1" applyFill="1" applyBorder="1" applyAlignment="1">
      <alignment vertical="center"/>
    </xf>
    <xf numFmtId="164" fontId="7" fillId="9" borderId="2" xfId="1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1" xfId="1" applyFont="1" applyFill="1" applyBorder="1" applyAlignment="1">
      <alignment vertical="center"/>
    </xf>
    <xf numFmtId="0" fontId="12" fillId="0" borderId="2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2" fillId="8" borderId="2" xfId="1" applyFont="1" applyFill="1" applyBorder="1" applyAlignment="1">
      <alignment vertical="center"/>
    </xf>
    <xf numFmtId="164" fontId="2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 xr:uid="{65CCEC42-FDDF-4BFA-BC91-980BF966B2EB}"/>
  </cellStyles>
  <dxfs count="0"/>
  <tableStyles count="0" defaultTableStyle="TableStyleMedium2" defaultPivotStyle="PivotStyleLight16"/>
  <colors>
    <mruColors>
      <color rgb="FFFFFFCC"/>
      <color rgb="FFDAF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11E1-4EB8-4EEE-AF77-7FDE6D84ED99}">
  <sheetPr>
    <pageSetUpPr fitToPage="1"/>
  </sheetPr>
  <dimension ref="A1:G159"/>
  <sheetViews>
    <sheetView tabSelected="1" zoomScaleNormal="100" workbookViewId="0">
      <pane ySplit="2" topLeftCell="A3" activePane="bottomLeft" state="frozen"/>
      <selection pane="bottomLeft" activeCell="D113" sqref="D113"/>
    </sheetView>
  </sheetViews>
  <sheetFormatPr defaultColWidth="10.9140625" defaultRowHeight="11.65" x14ac:dyDescent="0.35"/>
  <cols>
    <col min="1" max="2" width="14.25" customWidth="1"/>
    <col min="3" max="3" width="13.58203125" customWidth="1"/>
    <col min="4" max="4" width="77.6640625" customWidth="1"/>
    <col min="5" max="5" width="49.4140625" customWidth="1"/>
    <col min="6" max="6" width="43.08203125" customWidth="1"/>
    <col min="7" max="7" width="30" customWidth="1"/>
  </cols>
  <sheetData>
    <row r="1" spans="1:7" s="2" customFormat="1" ht="15.75" x14ac:dyDescent="0.4">
      <c r="A1" s="73" t="s">
        <v>87</v>
      </c>
      <c r="B1" s="73"/>
      <c r="C1" s="73"/>
      <c r="D1" s="73"/>
      <c r="E1" s="73"/>
      <c r="F1" s="73"/>
      <c r="G1" s="1"/>
    </row>
    <row r="2" spans="1:7" s="8" customFormat="1" ht="32" customHeight="1" x14ac:dyDescent="0.35">
      <c r="A2" s="3" t="s">
        <v>0</v>
      </c>
      <c r="B2" s="4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</row>
    <row r="3" spans="1:7" s="2" customFormat="1" ht="12.5" customHeight="1" x14ac:dyDescent="0.4">
      <c r="A3" s="23">
        <v>45843</v>
      </c>
      <c r="B3" s="22"/>
      <c r="C3" s="24">
        <f>WEEKDAY(A3,2)</f>
        <v>6</v>
      </c>
      <c r="D3" s="10"/>
      <c r="E3" s="10"/>
      <c r="F3" s="10"/>
      <c r="G3" s="9"/>
    </row>
    <row r="4" spans="1:7" s="2" customFormat="1" ht="12.5" customHeight="1" x14ac:dyDescent="0.4">
      <c r="A4" s="22">
        <v>45844</v>
      </c>
      <c r="B4" s="22"/>
      <c r="C4" s="24">
        <f>WEEKDAY(A4,2)</f>
        <v>7</v>
      </c>
      <c r="D4" s="10"/>
      <c r="E4" s="10"/>
      <c r="F4" s="10"/>
      <c r="G4" s="9"/>
    </row>
    <row r="5" spans="1:7" s="2" customFormat="1" ht="12.5" customHeight="1" x14ac:dyDescent="0.4">
      <c r="A5" s="11">
        <v>45849</v>
      </c>
      <c r="B5" s="11">
        <v>45858</v>
      </c>
      <c r="C5" s="12">
        <f t="shared" ref="C5" si="0">WEEKDAY(A5,2)</f>
        <v>5</v>
      </c>
      <c r="D5" s="13" t="s">
        <v>31</v>
      </c>
      <c r="E5" s="13" t="s">
        <v>32</v>
      </c>
      <c r="F5" s="13" t="s">
        <v>7</v>
      </c>
      <c r="G5" s="9"/>
    </row>
    <row r="6" spans="1:7" s="2" customFormat="1" ht="12.5" customHeight="1" x14ac:dyDescent="0.4">
      <c r="A6" s="23">
        <v>45850</v>
      </c>
      <c r="B6" s="22"/>
      <c r="C6" s="24">
        <f t="shared" ref="C6:C40" si="1">WEEKDAY(A6,2)</f>
        <v>6</v>
      </c>
      <c r="D6" s="10" t="s">
        <v>41</v>
      </c>
      <c r="E6" s="10" t="s">
        <v>40</v>
      </c>
      <c r="F6" s="10" t="s">
        <v>42</v>
      </c>
      <c r="G6" s="9"/>
    </row>
    <row r="7" spans="1:7" s="2" customFormat="1" ht="12.5" customHeight="1" x14ac:dyDescent="0.4">
      <c r="A7" s="22">
        <v>45851</v>
      </c>
      <c r="B7" s="22"/>
      <c r="C7" s="24">
        <f t="shared" si="1"/>
        <v>7</v>
      </c>
      <c r="D7" s="10"/>
      <c r="E7" s="10"/>
      <c r="F7" s="10"/>
      <c r="G7" s="9"/>
    </row>
    <row r="8" spans="1:7" s="2" customFormat="1" ht="12.5" customHeight="1" x14ac:dyDescent="0.4">
      <c r="A8" s="23">
        <v>45857</v>
      </c>
      <c r="B8" s="22"/>
      <c r="C8" s="24">
        <f t="shared" si="1"/>
        <v>6</v>
      </c>
      <c r="D8" s="10"/>
      <c r="E8" s="10"/>
      <c r="F8" s="10"/>
      <c r="G8" s="9"/>
    </row>
    <row r="9" spans="1:7" s="2" customFormat="1" ht="12.5" customHeight="1" x14ac:dyDescent="0.4">
      <c r="A9" s="22">
        <v>45858</v>
      </c>
      <c r="B9" s="22"/>
      <c r="C9" s="24">
        <f t="shared" si="1"/>
        <v>7</v>
      </c>
      <c r="D9" s="10"/>
      <c r="E9" s="10"/>
      <c r="F9" s="10"/>
      <c r="G9" s="9"/>
    </row>
    <row r="10" spans="1:7" s="2" customFormat="1" ht="12.5" customHeight="1" x14ac:dyDescent="0.4">
      <c r="A10" s="23">
        <v>45864</v>
      </c>
      <c r="B10" s="25"/>
      <c r="C10" s="26">
        <f t="shared" si="1"/>
        <v>6</v>
      </c>
      <c r="D10" s="20"/>
      <c r="E10" s="20"/>
      <c r="F10" s="20"/>
      <c r="G10" s="9"/>
    </row>
    <row r="11" spans="1:7" s="2" customFormat="1" ht="12.5" customHeight="1" thickBot="1" x14ac:dyDescent="0.45">
      <c r="A11" s="29">
        <v>45865</v>
      </c>
      <c r="B11" s="30"/>
      <c r="C11" s="31">
        <f t="shared" si="1"/>
        <v>7</v>
      </c>
      <c r="D11" s="32"/>
      <c r="E11" s="32"/>
      <c r="F11" s="32"/>
      <c r="G11" s="33"/>
    </row>
    <row r="12" spans="1:7" s="2" customFormat="1" ht="12.5" customHeight="1" x14ac:dyDescent="0.4">
      <c r="A12" s="22">
        <v>45871</v>
      </c>
      <c r="B12" s="22"/>
      <c r="C12" s="24">
        <f t="shared" si="1"/>
        <v>6</v>
      </c>
      <c r="D12" s="28"/>
      <c r="E12" s="28"/>
      <c r="F12" s="28"/>
      <c r="G12" s="14"/>
    </row>
    <row r="13" spans="1:7" s="2" customFormat="1" ht="12.5" customHeight="1" x14ac:dyDescent="0.4">
      <c r="A13" s="22">
        <v>45872</v>
      </c>
      <c r="B13" s="22"/>
      <c r="C13" s="24">
        <f t="shared" si="1"/>
        <v>7</v>
      </c>
      <c r="D13" s="10"/>
      <c r="E13" s="10"/>
      <c r="F13" s="27"/>
      <c r="G13" s="9"/>
    </row>
    <row r="14" spans="1:7" s="2" customFormat="1" ht="12.5" customHeight="1" x14ac:dyDescent="0.4">
      <c r="A14" s="23">
        <v>45878</v>
      </c>
      <c r="B14" s="22"/>
      <c r="C14" s="24">
        <f t="shared" si="1"/>
        <v>6</v>
      </c>
      <c r="D14" s="10"/>
      <c r="E14" s="10"/>
      <c r="F14" s="10"/>
      <c r="G14" s="9"/>
    </row>
    <row r="15" spans="1:7" s="2" customFormat="1" ht="12.5" customHeight="1" x14ac:dyDescent="0.4">
      <c r="A15" s="22">
        <v>45879</v>
      </c>
      <c r="B15" s="22"/>
      <c r="C15" s="24">
        <f t="shared" si="1"/>
        <v>7</v>
      </c>
      <c r="D15" s="10"/>
      <c r="E15" s="10"/>
      <c r="F15" s="10"/>
      <c r="G15" s="9"/>
    </row>
    <row r="16" spans="1:7" s="2" customFormat="1" ht="12.5" customHeight="1" x14ac:dyDescent="0.4">
      <c r="A16" s="23">
        <v>45885</v>
      </c>
      <c r="B16" s="22"/>
      <c r="C16" s="24">
        <f t="shared" si="1"/>
        <v>6</v>
      </c>
      <c r="D16" s="10" t="s">
        <v>88</v>
      </c>
      <c r="E16" s="10" t="s">
        <v>36</v>
      </c>
      <c r="F16" s="10" t="s">
        <v>37</v>
      </c>
      <c r="G16" s="9"/>
    </row>
    <row r="17" spans="1:7" s="2" customFormat="1" ht="12.5" customHeight="1" x14ac:dyDescent="0.4">
      <c r="A17" s="23">
        <v>45886</v>
      </c>
      <c r="B17" s="22"/>
      <c r="C17" s="24">
        <f t="shared" ref="C17:C18" si="2">WEEKDAY(A17,2)</f>
        <v>7</v>
      </c>
      <c r="D17" s="10" t="s">
        <v>89</v>
      </c>
      <c r="E17" s="10" t="s">
        <v>36</v>
      </c>
      <c r="F17" s="10" t="s">
        <v>37</v>
      </c>
      <c r="G17" s="9"/>
    </row>
    <row r="18" spans="1:7" s="2" customFormat="1" ht="12.5" customHeight="1" x14ac:dyDescent="0.4">
      <c r="A18" s="22">
        <v>45886</v>
      </c>
      <c r="B18" s="22"/>
      <c r="C18" s="24">
        <f t="shared" si="2"/>
        <v>7</v>
      </c>
      <c r="D18" s="10" t="s">
        <v>138</v>
      </c>
      <c r="E18" s="10" t="s">
        <v>141</v>
      </c>
      <c r="F18" s="10" t="s">
        <v>67</v>
      </c>
      <c r="G18" s="9"/>
    </row>
    <row r="19" spans="1:7" s="2" customFormat="1" ht="12.5" customHeight="1" x14ac:dyDescent="0.4">
      <c r="A19" s="22">
        <v>45891</v>
      </c>
      <c r="B19" s="22"/>
      <c r="C19" s="24">
        <f t="shared" si="1"/>
        <v>5</v>
      </c>
      <c r="D19" s="10" t="s">
        <v>59</v>
      </c>
      <c r="E19" s="10" t="s">
        <v>57</v>
      </c>
      <c r="F19" s="10" t="s">
        <v>58</v>
      </c>
      <c r="G19" s="9"/>
    </row>
    <row r="20" spans="1:7" s="2" customFormat="1" ht="12.5" customHeight="1" x14ac:dyDescent="0.4">
      <c r="A20" s="48">
        <v>45892</v>
      </c>
      <c r="B20" s="49"/>
      <c r="C20" s="50">
        <f t="shared" si="1"/>
        <v>6</v>
      </c>
      <c r="D20" s="51" t="s">
        <v>56</v>
      </c>
      <c r="E20" s="51" t="s">
        <v>57</v>
      </c>
      <c r="F20" s="62" t="s">
        <v>58</v>
      </c>
      <c r="G20" s="9" t="s">
        <v>61</v>
      </c>
    </row>
    <row r="21" spans="1:7" s="2" customFormat="1" ht="12.5" customHeight="1" x14ac:dyDescent="0.4">
      <c r="A21" s="45">
        <v>45893</v>
      </c>
      <c r="B21" s="45"/>
      <c r="C21" s="46">
        <f t="shared" si="1"/>
        <v>7</v>
      </c>
      <c r="D21" s="47" t="s">
        <v>60</v>
      </c>
      <c r="E21" s="47" t="s">
        <v>57</v>
      </c>
      <c r="F21" s="47" t="s">
        <v>58</v>
      </c>
      <c r="G21" s="9" t="s">
        <v>62</v>
      </c>
    </row>
    <row r="22" spans="1:7" s="2" customFormat="1" ht="12.5" customHeight="1" x14ac:dyDescent="0.4">
      <c r="A22" s="41">
        <v>45898</v>
      </c>
      <c r="B22" s="11">
        <v>45900</v>
      </c>
      <c r="C22" s="12">
        <f t="shared" si="1"/>
        <v>5</v>
      </c>
      <c r="D22" s="13" t="s">
        <v>47</v>
      </c>
      <c r="E22" s="13" t="s">
        <v>48</v>
      </c>
      <c r="F22" s="13" t="s">
        <v>7</v>
      </c>
      <c r="G22" s="9"/>
    </row>
    <row r="23" spans="1:7" s="2" customFormat="1" ht="12.5" customHeight="1" x14ac:dyDescent="0.4">
      <c r="A23" s="23">
        <v>45899</v>
      </c>
      <c r="B23" s="22"/>
      <c r="C23" s="24">
        <f t="shared" si="1"/>
        <v>6</v>
      </c>
      <c r="D23" s="10"/>
      <c r="E23" s="10"/>
      <c r="F23" s="10"/>
      <c r="G23" s="9"/>
    </row>
    <row r="24" spans="1:7" s="2" customFormat="1" ht="12.5" customHeight="1" thickBot="1" x14ac:dyDescent="0.45">
      <c r="A24" s="29">
        <v>45900</v>
      </c>
      <c r="B24" s="29"/>
      <c r="C24" s="35">
        <f t="shared" si="1"/>
        <v>7</v>
      </c>
      <c r="D24" s="36"/>
      <c r="E24" s="36"/>
      <c r="F24" s="36"/>
      <c r="G24" s="33"/>
    </row>
    <row r="25" spans="1:7" s="2" customFormat="1" ht="12.5" customHeight="1" x14ac:dyDescent="0.4">
      <c r="A25" s="22">
        <v>45906</v>
      </c>
      <c r="B25" s="22"/>
      <c r="C25" s="24">
        <f t="shared" si="1"/>
        <v>6</v>
      </c>
      <c r="D25" s="28" t="s">
        <v>121</v>
      </c>
      <c r="E25" s="71" t="s">
        <v>35</v>
      </c>
      <c r="F25" s="28" t="s">
        <v>122</v>
      </c>
      <c r="G25" s="14"/>
    </row>
    <row r="26" spans="1:7" s="2" customFormat="1" ht="12.5" customHeight="1" x14ac:dyDescent="0.4">
      <c r="A26" s="22">
        <v>45907</v>
      </c>
      <c r="B26" s="22"/>
      <c r="C26" s="24">
        <f t="shared" si="1"/>
        <v>7</v>
      </c>
      <c r="D26" s="10" t="s">
        <v>90</v>
      </c>
      <c r="E26" s="10" t="s">
        <v>36</v>
      </c>
      <c r="F26" s="10" t="s">
        <v>37</v>
      </c>
      <c r="G26" s="9"/>
    </row>
    <row r="27" spans="1:7" s="2" customFormat="1" ht="12.5" customHeight="1" x14ac:dyDescent="0.4">
      <c r="A27" s="48">
        <v>45913</v>
      </c>
      <c r="B27" s="49"/>
      <c r="C27" s="56">
        <f t="shared" si="1"/>
        <v>6</v>
      </c>
      <c r="D27" s="51" t="s">
        <v>110</v>
      </c>
      <c r="E27" s="51" t="s">
        <v>49</v>
      </c>
      <c r="F27" s="51" t="s">
        <v>50</v>
      </c>
      <c r="G27" s="9" t="s">
        <v>61</v>
      </c>
    </row>
    <row r="28" spans="1:7" s="2" customFormat="1" ht="12.5" customHeight="1" x14ac:dyDescent="0.4">
      <c r="A28" s="22">
        <v>45914</v>
      </c>
      <c r="B28" s="22"/>
      <c r="C28" s="55">
        <f t="shared" si="1"/>
        <v>7</v>
      </c>
      <c r="D28" s="10" t="s">
        <v>65</v>
      </c>
      <c r="E28" s="10" t="s">
        <v>49</v>
      </c>
      <c r="F28" s="10" t="s">
        <v>50</v>
      </c>
      <c r="G28" s="9"/>
    </row>
    <row r="29" spans="1:7" s="2" customFormat="1" ht="12.5" customHeight="1" x14ac:dyDescent="0.4">
      <c r="A29" s="22">
        <v>45914</v>
      </c>
      <c r="B29" s="22"/>
      <c r="C29" s="24">
        <f t="shared" si="1"/>
        <v>7</v>
      </c>
      <c r="D29" s="10" t="s">
        <v>140</v>
      </c>
      <c r="E29" s="10" t="s">
        <v>141</v>
      </c>
      <c r="F29" s="10" t="s">
        <v>67</v>
      </c>
      <c r="G29" s="9"/>
    </row>
    <row r="30" spans="1:7" s="2" customFormat="1" ht="12.5" customHeight="1" x14ac:dyDescent="0.4">
      <c r="A30" s="52">
        <v>45920</v>
      </c>
      <c r="B30" s="45"/>
      <c r="C30" s="57">
        <f t="shared" si="1"/>
        <v>6</v>
      </c>
      <c r="D30" s="47" t="s">
        <v>63</v>
      </c>
      <c r="E30" s="47" t="s">
        <v>51</v>
      </c>
      <c r="F30" s="53" t="s">
        <v>52</v>
      </c>
      <c r="G30" s="9" t="s">
        <v>62</v>
      </c>
    </row>
    <row r="31" spans="1:7" s="2" customFormat="1" ht="12.5" customHeight="1" x14ac:dyDescent="0.4">
      <c r="A31" s="22">
        <v>45921</v>
      </c>
      <c r="B31" s="22"/>
      <c r="C31" s="55">
        <f t="shared" si="1"/>
        <v>7</v>
      </c>
      <c r="D31" s="10" t="s">
        <v>53</v>
      </c>
      <c r="E31" s="10" t="s">
        <v>51</v>
      </c>
      <c r="F31" s="54" t="s">
        <v>52</v>
      </c>
      <c r="G31" s="9"/>
    </row>
    <row r="32" spans="1:7" s="2" customFormat="1" ht="12.5" customHeight="1" x14ac:dyDescent="0.4">
      <c r="A32" s="41">
        <v>45924</v>
      </c>
      <c r="B32" s="41">
        <v>45928</v>
      </c>
      <c r="C32" s="43">
        <f t="shared" si="1"/>
        <v>3</v>
      </c>
      <c r="D32" s="13" t="s">
        <v>45</v>
      </c>
      <c r="E32" s="13" t="s">
        <v>46</v>
      </c>
      <c r="F32" s="42" t="s">
        <v>7</v>
      </c>
      <c r="G32" s="9"/>
    </row>
    <row r="33" spans="1:7" s="2" customFormat="1" ht="12.5" customHeight="1" x14ac:dyDescent="0.4">
      <c r="A33" s="34">
        <v>45927</v>
      </c>
      <c r="B33" s="34"/>
      <c r="C33" s="44">
        <f t="shared" si="1"/>
        <v>6</v>
      </c>
      <c r="D33" s="17" t="s">
        <v>26</v>
      </c>
      <c r="E33" s="18" t="s">
        <v>49</v>
      </c>
      <c r="F33" s="18" t="s">
        <v>50</v>
      </c>
      <c r="G33" s="9" t="s">
        <v>27</v>
      </c>
    </row>
    <row r="34" spans="1:7" s="2" customFormat="1" ht="12.5" customHeight="1" x14ac:dyDescent="0.4">
      <c r="A34" s="23">
        <v>45927</v>
      </c>
      <c r="B34" s="23"/>
      <c r="C34" s="55">
        <f t="shared" ref="C34" si="3">WEEKDAY(A34,2)</f>
        <v>6</v>
      </c>
      <c r="D34" s="10" t="s">
        <v>123</v>
      </c>
      <c r="E34" s="10" t="s">
        <v>35</v>
      </c>
      <c r="F34" s="10" t="s">
        <v>122</v>
      </c>
      <c r="G34" s="9"/>
    </row>
    <row r="35" spans="1:7" s="2" customFormat="1" ht="12.5" customHeight="1" thickBot="1" x14ac:dyDescent="0.45">
      <c r="A35" s="29">
        <v>45928</v>
      </c>
      <c r="B35" s="29"/>
      <c r="C35" s="35">
        <f t="shared" si="1"/>
        <v>7</v>
      </c>
      <c r="D35" s="36"/>
      <c r="E35" s="36"/>
      <c r="F35" s="36"/>
      <c r="G35" s="33"/>
    </row>
    <row r="36" spans="1:7" s="2" customFormat="1" ht="12.5" customHeight="1" x14ac:dyDescent="0.4">
      <c r="A36" s="15">
        <v>45934</v>
      </c>
      <c r="B36" s="15"/>
      <c r="C36" s="16">
        <f t="shared" si="1"/>
        <v>6</v>
      </c>
      <c r="D36" s="40" t="s">
        <v>24</v>
      </c>
      <c r="E36" s="66" t="s">
        <v>104</v>
      </c>
      <c r="F36" s="18" t="s">
        <v>74</v>
      </c>
      <c r="G36" s="14" t="s">
        <v>27</v>
      </c>
    </row>
    <row r="37" spans="1:7" s="2" customFormat="1" ht="12.5" customHeight="1" x14ac:dyDescent="0.4">
      <c r="A37" s="22">
        <v>45935</v>
      </c>
      <c r="B37" s="22"/>
      <c r="C37" s="24">
        <f t="shared" si="1"/>
        <v>7</v>
      </c>
      <c r="D37" s="10" t="s">
        <v>91</v>
      </c>
      <c r="E37" s="10" t="s">
        <v>36</v>
      </c>
      <c r="F37" s="10" t="s">
        <v>37</v>
      </c>
      <c r="G37" s="9"/>
    </row>
    <row r="38" spans="1:7" s="2" customFormat="1" ht="12.5" customHeight="1" x14ac:dyDescent="0.4">
      <c r="A38" s="22">
        <v>45935</v>
      </c>
      <c r="B38" s="22"/>
      <c r="C38" s="24">
        <f t="shared" ref="C38" si="4">WEEKDAY(A38,2)</f>
        <v>7</v>
      </c>
      <c r="D38" s="10" t="s">
        <v>139</v>
      </c>
      <c r="E38" s="10" t="s">
        <v>141</v>
      </c>
      <c r="F38" s="10" t="s">
        <v>67</v>
      </c>
      <c r="G38" s="9"/>
    </row>
    <row r="39" spans="1:7" s="2" customFormat="1" ht="12.5" customHeight="1" thickBot="1" x14ac:dyDescent="0.45">
      <c r="A39" s="34">
        <v>45941</v>
      </c>
      <c r="B39" s="15"/>
      <c r="C39" s="16">
        <f t="shared" si="1"/>
        <v>6</v>
      </c>
      <c r="D39" s="19" t="s">
        <v>25</v>
      </c>
      <c r="E39" s="64" t="s">
        <v>68</v>
      </c>
      <c r="F39" s="64" t="s">
        <v>73</v>
      </c>
      <c r="G39" s="9" t="s">
        <v>27</v>
      </c>
    </row>
    <row r="40" spans="1:7" s="2" customFormat="1" ht="12.5" customHeight="1" x14ac:dyDescent="0.4">
      <c r="A40" s="23">
        <v>45941</v>
      </c>
      <c r="B40" s="22"/>
      <c r="C40" s="24">
        <f t="shared" si="1"/>
        <v>6</v>
      </c>
      <c r="D40" s="10" t="s">
        <v>124</v>
      </c>
      <c r="E40" s="10" t="s">
        <v>35</v>
      </c>
      <c r="F40" s="10" t="s">
        <v>122</v>
      </c>
      <c r="G40" s="9"/>
    </row>
    <row r="41" spans="1:7" s="2" customFormat="1" ht="12.5" customHeight="1" x14ac:dyDescent="0.4">
      <c r="A41" s="21">
        <v>45942</v>
      </c>
      <c r="B41" s="11">
        <v>45949</v>
      </c>
      <c r="C41" s="12">
        <f t="shared" ref="C41:C43" si="5">WEEKDAY(A41,2)</f>
        <v>7</v>
      </c>
      <c r="D41" s="13" t="s">
        <v>33</v>
      </c>
      <c r="E41" s="13" t="s">
        <v>34</v>
      </c>
      <c r="F41" s="13" t="s">
        <v>7</v>
      </c>
      <c r="G41" s="9"/>
    </row>
    <row r="42" spans="1:7" s="2" customFormat="1" ht="12.5" customHeight="1" x14ac:dyDescent="0.4">
      <c r="A42" s="22">
        <v>45942</v>
      </c>
      <c r="B42" s="22"/>
      <c r="C42" s="24">
        <f t="shared" si="5"/>
        <v>7</v>
      </c>
      <c r="D42" s="10" t="s">
        <v>149</v>
      </c>
      <c r="E42" s="10" t="s">
        <v>150</v>
      </c>
      <c r="F42" s="10" t="s">
        <v>151</v>
      </c>
      <c r="G42" s="9"/>
    </row>
    <row r="43" spans="1:7" s="2" customFormat="1" ht="12.5" customHeight="1" x14ac:dyDescent="0.4">
      <c r="A43" s="67">
        <v>45947</v>
      </c>
      <c r="B43" s="67">
        <v>45949</v>
      </c>
      <c r="C43" s="68">
        <f t="shared" si="5"/>
        <v>5</v>
      </c>
      <c r="D43" s="69" t="s">
        <v>113</v>
      </c>
      <c r="E43" s="69"/>
      <c r="F43" s="69"/>
      <c r="G43" s="9" t="s">
        <v>114</v>
      </c>
    </row>
    <row r="44" spans="1:7" s="2" customFormat="1" ht="12.5" customHeight="1" x14ac:dyDescent="0.4">
      <c r="A44" s="23">
        <v>45948</v>
      </c>
      <c r="B44" s="22"/>
      <c r="C44" s="24">
        <f t="shared" ref="C44:C61" si="6">WEEKDAY(A44,2)</f>
        <v>6</v>
      </c>
      <c r="D44" s="10" t="s">
        <v>132</v>
      </c>
      <c r="E44" s="10" t="s">
        <v>104</v>
      </c>
      <c r="F44" s="10" t="s">
        <v>74</v>
      </c>
      <c r="G44" s="9"/>
    </row>
    <row r="45" spans="1:7" s="2" customFormat="1" ht="12.5" customHeight="1" x14ac:dyDescent="0.4">
      <c r="A45" s="22">
        <v>45949</v>
      </c>
      <c r="B45" s="22"/>
      <c r="C45" s="24">
        <f t="shared" si="6"/>
        <v>7</v>
      </c>
      <c r="D45" s="10"/>
      <c r="E45" s="10"/>
      <c r="F45" s="10"/>
      <c r="G45" s="9"/>
    </row>
    <row r="46" spans="1:7" s="2" customFormat="1" ht="12.5" customHeight="1" x14ac:dyDescent="0.4">
      <c r="A46" s="34">
        <v>45955</v>
      </c>
      <c r="B46" s="15"/>
      <c r="C46" s="16">
        <f t="shared" si="6"/>
        <v>6</v>
      </c>
      <c r="D46" s="17" t="s">
        <v>12</v>
      </c>
      <c r="E46" s="18" t="s">
        <v>35</v>
      </c>
      <c r="F46" s="18" t="s">
        <v>9</v>
      </c>
      <c r="G46" s="9" t="s">
        <v>13</v>
      </c>
    </row>
    <row r="47" spans="1:7" s="2" customFormat="1" ht="12.5" customHeight="1" x14ac:dyDescent="0.4">
      <c r="A47" s="34">
        <v>45956</v>
      </c>
      <c r="B47" s="15"/>
      <c r="C47" s="16">
        <f t="shared" ref="C47" si="7">WEEKDAY(A47,2)</f>
        <v>7</v>
      </c>
      <c r="D47" s="17" t="s">
        <v>14</v>
      </c>
      <c r="E47" s="18" t="s">
        <v>35</v>
      </c>
      <c r="F47" s="18" t="s">
        <v>9</v>
      </c>
      <c r="G47" s="9" t="s">
        <v>13</v>
      </c>
    </row>
    <row r="48" spans="1:7" s="2" customFormat="1" ht="12.5" customHeight="1" x14ac:dyDescent="0.4">
      <c r="A48" s="15">
        <v>45956</v>
      </c>
      <c r="B48" s="15"/>
      <c r="C48" s="16">
        <f t="shared" si="6"/>
        <v>7</v>
      </c>
      <c r="D48" s="17" t="s">
        <v>161</v>
      </c>
      <c r="E48" s="18" t="s">
        <v>49</v>
      </c>
      <c r="F48" s="18" t="s">
        <v>50</v>
      </c>
      <c r="G48" s="9" t="s">
        <v>13</v>
      </c>
    </row>
    <row r="49" spans="1:7" s="2" customFormat="1" ht="12.5" customHeight="1" x14ac:dyDescent="0.4">
      <c r="A49" s="34">
        <v>45956</v>
      </c>
      <c r="B49" s="34"/>
      <c r="C49" s="44">
        <f t="shared" ref="C49" si="8">WEEKDAY(A49,2)</f>
        <v>7</v>
      </c>
      <c r="D49" s="17" t="s">
        <v>162</v>
      </c>
      <c r="E49" s="18" t="s">
        <v>163</v>
      </c>
      <c r="F49" s="18" t="s">
        <v>164</v>
      </c>
      <c r="G49" s="9" t="s">
        <v>13</v>
      </c>
    </row>
    <row r="50" spans="1:7" s="2" customFormat="1" ht="12.5" customHeight="1" thickBot="1" x14ac:dyDescent="0.45">
      <c r="A50" s="37">
        <v>45956</v>
      </c>
      <c r="B50" s="37"/>
      <c r="C50" s="38">
        <f t="shared" si="6"/>
        <v>7</v>
      </c>
      <c r="D50" s="39" t="s">
        <v>69</v>
      </c>
      <c r="E50" s="64" t="s">
        <v>36</v>
      </c>
      <c r="F50" s="64" t="s">
        <v>37</v>
      </c>
      <c r="G50" s="33" t="s">
        <v>13</v>
      </c>
    </row>
    <row r="51" spans="1:7" s="2" customFormat="1" ht="12.5" customHeight="1" x14ac:dyDescent="0.4">
      <c r="A51" s="22">
        <v>45962</v>
      </c>
      <c r="B51" s="22"/>
      <c r="C51" s="24">
        <f t="shared" si="6"/>
        <v>6</v>
      </c>
      <c r="D51" s="28" t="s">
        <v>115</v>
      </c>
      <c r="E51" s="28" t="s">
        <v>49</v>
      </c>
      <c r="F51" s="70" t="s">
        <v>50</v>
      </c>
      <c r="G51" s="14"/>
    </row>
    <row r="52" spans="1:7" s="2" customFormat="1" ht="12.5" customHeight="1" x14ac:dyDescent="0.4">
      <c r="A52" s="22">
        <v>45962</v>
      </c>
      <c r="B52" s="22"/>
      <c r="C52" s="24">
        <f t="shared" ref="C52" si="9">WEEKDAY(A52,2)</f>
        <v>6</v>
      </c>
      <c r="D52" s="28" t="s">
        <v>152</v>
      </c>
      <c r="E52" s="28" t="s">
        <v>150</v>
      </c>
      <c r="F52" s="70" t="s">
        <v>151</v>
      </c>
      <c r="G52" s="14"/>
    </row>
    <row r="53" spans="1:7" s="2" customFormat="1" ht="12.5" customHeight="1" x14ac:dyDescent="0.4">
      <c r="A53" s="22">
        <v>45963</v>
      </c>
      <c r="B53" s="22"/>
      <c r="C53" s="24">
        <f t="shared" si="6"/>
        <v>7</v>
      </c>
      <c r="D53" s="10" t="s">
        <v>125</v>
      </c>
      <c r="E53" s="10" t="s">
        <v>35</v>
      </c>
      <c r="F53" s="10" t="s">
        <v>122</v>
      </c>
      <c r="G53" s="9"/>
    </row>
    <row r="54" spans="1:7" s="2" customFormat="1" ht="12.5" customHeight="1" x14ac:dyDescent="0.4">
      <c r="A54" s="23">
        <v>45968</v>
      </c>
      <c r="B54" s="23"/>
      <c r="C54" s="55">
        <f t="shared" si="6"/>
        <v>5</v>
      </c>
      <c r="D54" s="60" t="s">
        <v>92</v>
      </c>
      <c r="E54" s="10" t="s">
        <v>36</v>
      </c>
      <c r="F54" s="10" t="s">
        <v>37</v>
      </c>
      <c r="G54" s="9"/>
    </row>
    <row r="55" spans="1:7" s="2" customFormat="1" ht="12.5" customHeight="1" x14ac:dyDescent="0.4">
      <c r="A55" s="52">
        <v>45969</v>
      </c>
      <c r="B55" s="52"/>
      <c r="C55" s="57">
        <f t="shared" ref="C55:C56" si="10">WEEKDAY(A55,2)</f>
        <v>6</v>
      </c>
      <c r="D55" s="47" t="s">
        <v>105</v>
      </c>
      <c r="E55" s="47" t="s">
        <v>36</v>
      </c>
      <c r="F55" s="47" t="s">
        <v>37</v>
      </c>
      <c r="G55" s="9" t="s">
        <v>62</v>
      </c>
    </row>
    <row r="56" spans="1:7" s="2" customFormat="1" ht="12.5" customHeight="1" x14ac:dyDescent="0.4">
      <c r="A56" s="22">
        <v>45969</v>
      </c>
      <c r="B56" s="22"/>
      <c r="C56" s="24">
        <f t="shared" si="10"/>
        <v>6</v>
      </c>
      <c r="D56" s="10" t="s">
        <v>148</v>
      </c>
      <c r="E56" s="10" t="s">
        <v>141</v>
      </c>
      <c r="F56" s="10" t="s">
        <v>67</v>
      </c>
      <c r="G56" s="9"/>
    </row>
    <row r="57" spans="1:7" s="2" customFormat="1" ht="12.5" customHeight="1" x14ac:dyDescent="0.4">
      <c r="A57" s="48">
        <v>45970</v>
      </c>
      <c r="B57" s="48"/>
      <c r="C57" s="56">
        <f t="shared" si="6"/>
        <v>7</v>
      </c>
      <c r="D57" s="51" t="s">
        <v>111</v>
      </c>
      <c r="E57" s="61" t="s">
        <v>36</v>
      </c>
      <c r="F57" s="62" t="s">
        <v>37</v>
      </c>
      <c r="G57" s="9" t="s">
        <v>61</v>
      </c>
    </row>
    <row r="58" spans="1:7" s="2" customFormat="1" ht="12.5" customHeight="1" x14ac:dyDescent="0.4">
      <c r="A58" s="23">
        <v>45976</v>
      </c>
      <c r="B58" s="22"/>
      <c r="C58" s="24">
        <f t="shared" si="6"/>
        <v>6</v>
      </c>
      <c r="D58" s="10" t="s">
        <v>133</v>
      </c>
      <c r="E58" s="54" t="s">
        <v>102</v>
      </c>
      <c r="F58" s="54" t="s">
        <v>74</v>
      </c>
      <c r="G58" s="9"/>
    </row>
    <row r="59" spans="1:7" s="2" customFormat="1" ht="12.5" customHeight="1" x14ac:dyDescent="0.4">
      <c r="A59" s="15">
        <v>45977</v>
      </c>
      <c r="B59" s="15"/>
      <c r="C59" s="16">
        <f t="shared" si="6"/>
        <v>7</v>
      </c>
      <c r="D59" s="17" t="s">
        <v>54</v>
      </c>
      <c r="E59" s="18" t="s">
        <v>35</v>
      </c>
      <c r="F59" s="18" t="s">
        <v>9</v>
      </c>
      <c r="G59" s="9" t="s">
        <v>55</v>
      </c>
    </row>
    <row r="60" spans="1:7" s="2" customFormat="1" ht="12.5" customHeight="1" x14ac:dyDescent="0.4">
      <c r="A60" s="34">
        <v>45983</v>
      </c>
      <c r="B60" s="15"/>
      <c r="C60" s="16">
        <f t="shared" si="6"/>
        <v>6</v>
      </c>
      <c r="D60" s="17" t="s">
        <v>43</v>
      </c>
      <c r="E60" s="18" t="s">
        <v>35</v>
      </c>
      <c r="F60" s="18" t="s">
        <v>9</v>
      </c>
      <c r="G60" s="9" t="s">
        <v>13</v>
      </c>
    </row>
    <row r="61" spans="1:7" s="2" customFormat="1" ht="12.5" customHeight="1" x14ac:dyDescent="0.4">
      <c r="A61" s="15">
        <v>45984</v>
      </c>
      <c r="B61" s="15"/>
      <c r="C61" s="16">
        <f t="shared" si="6"/>
        <v>7</v>
      </c>
      <c r="D61" s="17" t="s">
        <v>98</v>
      </c>
      <c r="E61" s="18" t="s">
        <v>35</v>
      </c>
      <c r="F61" s="18" t="s">
        <v>9</v>
      </c>
      <c r="G61" s="9" t="s">
        <v>13</v>
      </c>
    </row>
    <row r="62" spans="1:7" s="2" customFormat="1" ht="12.5" customHeight="1" x14ac:dyDescent="0.4">
      <c r="A62" s="22">
        <v>45984</v>
      </c>
      <c r="B62" s="22"/>
      <c r="C62" s="24"/>
      <c r="D62" s="10"/>
      <c r="E62" s="10"/>
      <c r="F62" s="10"/>
      <c r="G62" s="9"/>
    </row>
    <row r="63" spans="1:7" s="2" customFormat="1" ht="12.5" customHeight="1" x14ac:dyDescent="0.4">
      <c r="A63" s="34">
        <v>45990</v>
      </c>
      <c r="B63" s="15"/>
      <c r="C63" s="16">
        <f t="shared" ref="C63:C83" si="11">WEEKDAY(A63,2)</f>
        <v>6</v>
      </c>
      <c r="D63" s="19" t="s">
        <v>99</v>
      </c>
      <c r="E63" s="18" t="s">
        <v>165</v>
      </c>
      <c r="F63" s="18" t="s">
        <v>9</v>
      </c>
      <c r="G63" s="9" t="s">
        <v>13</v>
      </c>
    </row>
    <row r="64" spans="1:7" s="2" customFormat="1" ht="12.5" customHeight="1" thickBot="1" x14ac:dyDescent="0.45">
      <c r="A64" s="29">
        <v>45991</v>
      </c>
      <c r="B64" s="29"/>
      <c r="C64" s="35">
        <f t="shared" si="11"/>
        <v>7</v>
      </c>
      <c r="D64" s="36" t="s">
        <v>153</v>
      </c>
      <c r="E64" s="36" t="s">
        <v>154</v>
      </c>
      <c r="F64" s="36" t="s">
        <v>155</v>
      </c>
      <c r="G64" s="33"/>
    </row>
    <row r="65" spans="1:7" s="2" customFormat="1" ht="12.5" customHeight="1" x14ac:dyDescent="0.4">
      <c r="A65" s="11">
        <v>45995</v>
      </c>
      <c r="B65" s="11">
        <v>45998</v>
      </c>
      <c r="C65" s="12">
        <f t="shared" si="11"/>
        <v>4</v>
      </c>
      <c r="D65" s="59" t="s">
        <v>77</v>
      </c>
      <c r="E65" s="59" t="s">
        <v>76</v>
      </c>
      <c r="F65" s="13" t="s">
        <v>7</v>
      </c>
      <c r="G65" s="14"/>
    </row>
    <row r="66" spans="1:7" s="2" customFormat="1" ht="12.5" customHeight="1" x14ac:dyDescent="0.4">
      <c r="A66" s="22">
        <v>45997</v>
      </c>
      <c r="B66" s="22"/>
      <c r="C66" s="24">
        <f t="shared" ref="C66" si="12">WEEKDAY(A66,2)</f>
        <v>6</v>
      </c>
      <c r="D66" s="10" t="s">
        <v>126</v>
      </c>
      <c r="E66" s="10" t="s">
        <v>35</v>
      </c>
      <c r="F66" s="10" t="s">
        <v>122</v>
      </c>
      <c r="G66" s="9"/>
    </row>
    <row r="67" spans="1:7" s="2" customFormat="1" ht="12.5" customHeight="1" x14ac:dyDescent="0.4">
      <c r="A67" s="22">
        <v>45998</v>
      </c>
      <c r="B67" s="22"/>
      <c r="C67" s="24">
        <f t="shared" si="11"/>
        <v>7</v>
      </c>
      <c r="D67" s="10" t="s">
        <v>142</v>
      </c>
      <c r="E67" s="10" t="s">
        <v>141</v>
      </c>
      <c r="F67" s="10" t="s">
        <v>67</v>
      </c>
      <c r="G67" s="9"/>
    </row>
    <row r="68" spans="1:7" s="2" customFormat="1" ht="12.5" customHeight="1" x14ac:dyDescent="0.4">
      <c r="A68" s="22">
        <v>45998</v>
      </c>
      <c r="B68" s="22"/>
      <c r="C68" s="24">
        <f t="shared" ref="C68" si="13">WEEKDAY(A68,2)</f>
        <v>7</v>
      </c>
      <c r="D68" s="10" t="s">
        <v>156</v>
      </c>
      <c r="E68" s="10" t="s">
        <v>150</v>
      </c>
      <c r="F68" s="10" t="s">
        <v>151</v>
      </c>
      <c r="G68" s="9"/>
    </row>
    <row r="69" spans="1:7" s="2" customFormat="1" ht="12.5" customHeight="1" x14ac:dyDescent="0.4">
      <c r="A69" s="23">
        <v>46004</v>
      </c>
      <c r="B69" s="22"/>
      <c r="C69" s="24">
        <f t="shared" si="11"/>
        <v>6</v>
      </c>
      <c r="D69" s="10" t="s">
        <v>71</v>
      </c>
      <c r="E69" s="10" t="s">
        <v>35</v>
      </c>
      <c r="F69" s="10" t="s">
        <v>72</v>
      </c>
      <c r="G69" s="9"/>
    </row>
    <row r="70" spans="1:7" s="2" customFormat="1" ht="12.5" customHeight="1" x14ac:dyDescent="0.4">
      <c r="A70" s="45">
        <v>46005</v>
      </c>
      <c r="B70" s="45"/>
      <c r="C70" s="46">
        <f t="shared" si="11"/>
        <v>7</v>
      </c>
      <c r="D70" s="47" t="s">
        <v>106</v>
      </c>
      <c r="E70" s="47" t="s">
        <v>35</v>
      </c>
      <c r="F70" s="47" t="s">
        <v>72</v>
      </c>
      <c r="G70" s="9" t="s">
        <v>62</v>
      </c>
    </row>
    <row r="71" spans="1:7" s="2" customFormat="1" ht="12.5" customHeight="1" x14ac:dyDescent="0.4">
      <c r="A71" s="23">
        <v>46011</v>
      </c>
      <c r="B71" s="22"/>
      <c r="C71" s="24">
        <f t="shared" si="11"/>
        <v>6</v>
      </c>
      <c r="D71" s="10" t="s">
        <v>93</v>
      </c>
      <c r="E71" s="10" t="s">
        <v>35</v>
      </c>
      <c r="F71" s="10" t="s">
        <v>37</v>
      </c>
      <c r="G71" s="9"/>
    </row>
    <row r="72" spans="1:7" s="2" customFormat="1" ht="12.5" customHeight="1" x14ac:dyDescent="0.4">
      <c r="A72" s="22">
        <v>46012</v>
      </c>
      <c r="B72" s="22"/>
      <c r="C72" s="24">
        <f t="shared" si="11"/>
        <v>7</v>
      </c>
      <c r="D72" s="10"/>
      <c r="E72" s="10"/>
      <c r="F72" s="10"/>
      <c r="G72" s="9"/>
    </row>
    <row r="73" spans="1:7" s="2" customFormat="1" ht="12.5" customHeight="1" x14ac:dyDescent="0.4">
      <c r="A73" s="23">
        <v>46018</v>
      </c>
      <c r="B73" s="22"/>
      <c r="C73" s="24">
        <f t="shared" si="11"/>
        <v>6</v>
      </c>
      <c r="D73" s="10" t="s">
        <v>116</v>
      </c>
      <c r="E73" s="10" t="s">
        <v>49</v>
      </c>
      <c r="F73" s="10" t="s">
        <v>50</v>
      </c>
      <c r="G73" s="9"/>
    </row>
    <row r="74" spans="1:7" s="2" customFormat="1" ht="12.5" customHeight="1" thickBot="1" x14ac:dyDescent="0.45">
      <c r="A74" s="29">
        <v>46019</v>
      </c>
      <c r="B74" s="29"/>
      <c r="C74" s="35">
        <f t="shared" si="11"/>
        <v>7</v>
      </c>
      <c r="D74" s="36"/>
      <c r="E74" s="36"/>
      <c r="F74" s="36"/>
      <c r="G74" s="33"/>
    </row>
    <row r="75" spans="1:7" s="2" customFormat="1" ht="12.5" customHeight="1" x14ac:dyDescent="0.4">
      <c r="A75" s="67">
        <v>46024</v>
      </c>
      <c r="B75" s="67">
        <v>46026</v>
      </c>
      <c r="C75" s="68">
        <f t="shared" si="11"/>
        <v>5</v>
      </c>
      <c r="D75" s="69" t="s">
        <v>113</v>
      </c>
      <c r="E75" s="69"/>
      <c r="F75" s="69"/>
      <c r="G75" s="9" t="s">
        <v>114</v>
      </c>
    </row>
    <row r="76" spans="1:7" s="2" customFormat="1" ht="12.5" customHeight="1" x14ac:dyDescent="0.4">
      <c r="A76" s="22">
        <v>46025</v>
      </c>
      <c r="B76" s="22"/>
      <c r="C76" s="24">
        <f t="shared" si="11"/>
        <v>6</v>
      </c>
      <c r="D76" s="10" t="s">
        <v>127</v>
      </c>
      <c r="E76" s="10" t="s">
        <v>35</v>
      </c>
      <c r="F76" s="10" t="s">
        <v>122</v>
      </c>
      <c r="G76" s="14"/>
    </row>
    <row r="77" spans="1:7" s="2" customFormat="1" ht="12.5" customHeight="1" x14ac:dyDescent="0.4">
      <c r="A77" s="22">
        <v>46026</v>
      </c>
      <c r="B77" s="22"/>
      <c r="C77" s="24">
        <f t="shared" si="11"/>
        <v>7</v>
      </c>
      <c r="D77" s="10"/>
      <c r="E77" s="10"/>
      <c r="F77" s="10"/>
      <c r="G77" s="9"/>
    </row>
    <row r="78" spans="1:7" s="2" customFormat="1" ht="12.5" customHeight="1" x14ac:dyDescent="0.4">
      <c r="A78" s="52">
        <v>46032</v>
      </c>
      <c r="B78" s="45"/>
      <c r="C78" s="46">
        <f t="shared" si="11"/>
        <v>6</v>
      </c>
      <c r="D78" s="47" t="s">
        <v>107</v>
      </c>
      <c r="E78" s="47" t="s">
        <v>49</v>
      </c>
      <c r="F78" s="47" t="s">
        <v>50</v>
      </c>
      <c r="G78" s="9" t="s">
        <v>62</v>
      </c>
    </row>
    <row r="79" spans="1:7" s="2" customFormat="1" ht="12.5" customHeight="1" x14ac:dyDescent="0.4">
      <c r="A79" s="22">
        <v>46033</v>
      </c>
      <c r="B79" s="22"/>
      <c r="C79" s="24">
        <f t="shared" si="11"/>
        <v>7</v>
      </c>
      <c r="D79" s="10" t="s">
        <v>66</v>
      </c>
      <c r="E79" s="10" t="s">
        <v>49</v>
      </c>
      <c r="F79" s="10" t="s">
        <v>50</v>
      </c>
      <c r="G79" s="9"/>
    </row>
    <row r="80" spans="1:7" s="2" customFormat="1" ht="12.5" customHeight="1" x14ac:dyDescent="0.4">
      <c r="A80" s="22">
        <v>46033</v>
      </c>
      <c r="B80" s="22"/>
      <c r="C80" s="24">
        <f t="shared" si="11"/>
        <v>7</v>
      </c>
      <c r="D80" s="10" t="s">
        <v>143</v>
      </c>
      <c r="E80" s="10" t="s">
        <v>141</v>
      </c>
      <c r="F80" s="10" t="s">
        <v>67</v>
      </c>
      <c r="G80" s="9"/>
    </row>
    <row r="81" spans="1:7" s="2" customFormat="1" ht="12.5" customHeight="1" x14ac:dyDescent="0.4">
      <c r="A81" s="41">
        <v>46038</v>
      </c>
      <c r="B81" s="11">
        <v>46040</v>
      </c>
      <c r="C81" s="12">
        <f t="shared" si="11"/>
        <v>5</v>
      </c>
      <c r="D81" s="13" t="s">
        <v>100</v>
      </c>
      <c r="E81" s="42" t="s">
        <v>101</v>
      </c>
      <c r="F81" s="65"/>
      <c r="G81" s="9"/>
    </row>
    <row r="82" spans="1:7" s="2" customFormat="1" ht="12.5" customHeight="1" x14ac:dyDescent="0.4">
      <c r="A82" s="22">
        <v>46039</v>
      </c>
      <c r="B82" s="22"/>
      <c r="C82" s="24">
        <f t="shared" ref="C82" si="14">WEEKDAY(A82,2)</f>
        <v>6</v>
      </c>
      <c r="D82" s="10" t="s">
        <v>134</v>
      </c>
      <c r="E82" s="10" t="s">
        <v>104</v>
      </c>
      <c r="F82" s="10" t="s">
        <v>74</v>
      </c>
      <c r="G82" s="9"/>
    </row>
    <row r="83" spans="1:7" s="2" customFormat="1" ht="12.5" customHeight="1" x14ac:dyDescent="0.4">
      <c r="A83" s="15">
        <v>46040</v>
      </c>
      <c r="B83" s="15"/>
      <c r="C83" s="16">
        <f t="shared" si="11"/>
        <v>7</v>
      </c>
      <c r="D83" s="17" t="s">
        <v>70</v>
      </c>
      <c r="E83" s="66" t="s">
        <v>104</v>
      </c>
      <c r="F83" s="18" t="s">
        <v>74</v>
      </c>
      <c r="G83" s="9" t="s">
        <v>13</v>
      </c>
    </row>
    <row r="84" spans="1:7" s="2" customFormat="1" ht="12.5" customHeight="1" x14ac:dyDescent="0.4">
      <c r="A84" s="15">
        <v>46040</v>
      </c>
      <c r="B84" s="15"/>
      <c r="C84" s="16">
        <f t="shared" ref="C84:C85" si="15">WEEKDAY(A84,2)</f>
        <v>7</v>
      </c>
      <c r="D84" s="17" t="s">
        <v>166</v>
      </c>
      <c r="E84" s="18" t="s">
        <v>165</v>
      </c>
      <c r="F84" s="18" t="s">
        <v>9</v>
      </c>
      <c r="G84" s="9" t="s">
        <v>13</v>
      </c>
    </row>
    <row r="85" spans="1:7" s="2" customFormat="1" ht="12.5" customHeight="1" x14ac:dyDescent="0.4">
      <c r="A85" s="15">
        <v>46040</v>
      </c>
      <c r="B85" s="15"/>
      <c r="C85" s="16">
        <f t="shared" si="15"/>
        <v>7</v>
      </c>
      <c r="D85" s="17" t="s">
        <v>15</v>
      </c>
      <c r="E85" s="18" t="s">
        <v>36</v>
      </c>
      <c r="F85" s="18" t="s">
        <v>37</v>
      </c>
      <c r="G85" s="9" t="s">
        <v>13</v>
      </c>
    </row>
    <row r="86" spans="1:7" s="2" customFormat="1" ht="12.5" customHeight="1" x14ac:dyDescent="0.4">
      <c r="A86" s="52">
        <v>46046</v>
      </c>
      <c r="B86" s="45"/>
      <c r="C86" s="46">
        <f t="shared" ref="C86:C96" si="16">WEEKDAY(A86,2)</f>
        <v>6</v>
      </c>
      <c r="D86" s="63" t="s">
        <v>108</v>
      </c>
      <c r="E86" s="63" t="s">
        <v>68</v>
      </c>
      <c r="F86" s="63" t="s">
        <v>67</v>
      </c>
      <c r="G86" s="9" t="s">
        <v>62</v>
      </c>
    </row>
    <row r="87" spans="1:7" s="2" customFormat="1" ht="12.5" customHeight="1" x14ac:dyDescent="0.4">
      <c r="A87" s="22">
        <v>46047</v>
      </c>
      <c r="B87" s="22"/>
      <c r="C87" s="24">
        <f t="shared" si="16"/>
        <v>7</v>
      </c>
      <c r="D87" s="10" t="s">
        <v>157</v>
      </c>
      <c r="E87" s="10" t="s">
        <v>150</v>
      </c>
      <c r="F87" s="10" t="s">
        <v>151</v>
      </c>
      <c r="G87" s="9"/>
    </row>
    <row r="88" spans="1:7" s="2" customFormat="1" ht="12.5" customHeight="1" thickBot="1" x14ac:dyDescent="0.45">
      <c r="A88" s="37">
        <v>46053</v>
      </c>
      <c r="B88" s="37"/>
      <c r="C88" s="38">
        <f t="shared" si="16"/>
        <v>6</v>
      </c>
      <c r="D88" s="39" t="s">
        <v>20</v>
      </c>
      <c r="E88" s="64" t="s">
        <v>68</v>
      </c>
      <c r="F88" s="64" t="s">
        <v>73</v>
      </c>
      <c r="G88" s="33" t="s">
        <v>21</v>
      </c>
    </row>
    <row r="89" spans="1:7" s="2" customFormat="1" ht="12.5" customHeight="1" x14ac:dyDescent="0.4">
      <c r="A89" s="49">
        <v>46054</v>
      </c>
      <c r="B89" s="49"/>
      <c r="C89" s="50">
        <f t="shared" si="16"/>
        <v>7</v>
      </c>
      <c r="D89" s="51" t="s">
        <v>172</v>
      </c>
      <c r="E89" s="61" t="s">
        <v>165</v>
      </c>
      <c r="F89" s="62" t="s">
        <v>37</v>
      </c>
      <c r="G89" s="9" t="s">
        <v>61</v>
      </c>
    </row>
    <row r="90" spans="1:7" s="2" customFormat="1" ht="12.5" customHeight="1" x14ac:dyDescent="0.4">
      <c r="A90" s="34">
        <v>46060</v>
      </c>
      <c r="B90" s="15"/>
      <c r="C90" s="16">
        <f t="shared" si="16"/>
        <v>6</v>
      </c>
      <c r="D90" s="17" t="s">
        <v>22</v>
      </c>
      <c r="E90" s="18" t="s">
        <v>102</v>
      </c>
      <c r="F90" s="18" t="s">
        <v>74</v>
      </c>
      <c r="G90" s="9" t="s">
        <v>21</v>
      </c>
    </row>
    <row r="91" spans="1:7" s="2" customFormat="1" ht="12.5" customHeight="1" x14ac:dyDescent="0.4">
      <c r="A91" s="22">
        <v>46060</v>
      </c>
      <c r="B91" s="22"/>
      <c r="C91" s="24">
        <f t="shared" ref="C91" si="17">WEEKDAY(A91,2)</f>
        <v>6</v>
      </c>
      <c r="D91" s="10" t="s">
        <v>128</v>
      </c>
      <c r="E91" s="10" t="s">
        <v>35</v>
      </c>
      <c r="F91" s="10" t="s">
        <v>122</v>
      </c>
      <c r="G91" s="9"/>
    </row>
    <row r="92" spans="1:7" s="2" customFormat="1" ht="12.5" customHeight="1" x14ac:dyDescent="0.4">
      <c r="A92" s="22">
        <v>46061</v>
      </c>
      <c r="B92" s="22"/>
      <c r="C92" s="24">
        <f t="shared" si="16"/>
        <v>7</v>
      </c>
      <c r="D92" s="10" t="s">
        <v>135</v>
      </c>
      <c r="E92" s="10" t="s">
        <v>102</v>
      </c>
      <c r="F92" s="10" t="s">
        <v>74</v>
      </c>
      <c r="G92" s="9"/>
    </row>
    <row r="93" spans="1:7" s="2" customFormat="1" ht="12.5" customHeight="1" x14ac:dyDescent="0.4">
      <c r="A93" s="22">
        <v>46061</v>
      </c>
      <c r="B93" s="22"/>
      <c r="C93" s="24">
        <f t="shared" si="16"/>
        <v>7</v>
      </c>
      <c r="D93" s="10" t="s">
        <v>144</v>
      </c>
      <c r="E93" s="10" t="s">
        <v>141</v>
      </c>
      <c r="F93" s="10" t="s">
        <v>67</v>
      </c>
      <c r="G93" s="9"/>
    </row>
    <row r="94" spans="1:7" s="2" customFormat="1" ht="12.5" customHeight="1" x14ac:dyDescent="0.4">
      <c r="A94" s="34">
        <v>46067</v>
      </c>
      <c r="B94" s="15"/>
      <c r="C94" s="16">
        <f t="shared" si="16"/>
        <v>6</v>
      </c>
      <c r="D94" s="17" t="s">
        <v>171</v>
      </c>
      <c r="E94" s="18" t="s">
        <v>49</v>
      </c>
      <c r="F94" s="18" t="s">
        <v>50</v>
      </c>
      <c r="G94" s="9" t="s">
        <v>21</v>
      </c>
    </row>
    <row r="95" spans="1:7" s="2" customFormat="1" ht="12.5" customHeight="1" x14ac:dyDescent="0.4">
      <c r="A95" s="22">
        <v>46067</v>
      </c>
      <c r="B95" s="22"/>
      <c r="C95" s="24">
        <f t="shared" si="16"/>
        <v>6</v>
      </c>
      <c r="D95" s="10" t="s">
        <v>158</v>
      </c>
      <c r="E95" s="10" t="s">
        <v>150</v>
      </c>
      <c r="F95" s="10" t="s">
        <v>151</v>
      </c>
      <c r="G95" s="9"/>
    </row>
    <row r="96" spans="1:7" s="2" customFormat="1" ht="12.5" customHeight="1" x14ac:dyDescent="0.4">
      <c r="A96" s="22">
        <v>46068</v>
      </c>
      <c r="B96" s="22"/>
      <c r="C96" s="24">
        <f t="shared" si="16"/>
        <v>7</v>
      </c>
      <c r="D96" s="10"/>
      <c r="E96" s="10"/>
      <c r="F96" s="10"/>
      <c r="G96" s="9"/>
    </row>
    <row r="97" spans="1:7" s="2" customFormat="1" ht="12.5" customHeight="1" x14ac:dyDescent="0.4">
      <c r="A97" s="34">
        <v>46074</v>
      </c>
      <c r="B97" s="15"/>
      <c r="C97" s="16">
        <f>WEEKDAY(A97,2)</f>
        <v>6</v>
      </c>
      <c r="D97" s="19" t="s">
        <v>167</v>
      </c>
      <c r="E97" s="18" t="s">
        <v>68</v>
      </c>
      <c r="F97" s="18" t="s">
        <v>73</v>
      </c>
      <c r="G97" s="9" t="s">
        <v>13</v>
      </c>
    </row>
    <row r="98" spans="1:7" s="2" customFormat="1" ht="12.5" customHeight="1" x14ac:dyDescent="0.4">
      <c r="A98" s="34">
        <v>46074</v>
      </c>
      <c r="B98" s="15"/>
      <c r="C98" s="16">
        <f>WEEKDAY(A98,2)</f>
        <v>6</v>
      </c>
      <c r="D98" s="19" t="s">
        <v>168</v>
      </c>
      <c r="E98" s="18" t="s">
        <v>163</v>
      </c>
      <c r="F98" s="18" t="s">
        <v>164</v>
      </c>
      <c r="G98" s="9" t="s">
        <v>13</v>
      </c>
    </row>
    <row r="99" spans="1:7" s="2" customFormat="1" ht="12.5" customHeight="1" x14ac:dyDescent="0.4">
      <c r="A99" s="34">
        <v>46074</v>
      </c>
      <c r="B99" s="15"/>
      <c r="C99" s="16">
        <f t="shared" ref="C99" si="18">WEEKDAY(A99,2)</f>
        <v>6</v>
      </c>
      <c r="D99" s="19" t="s">
        <v>16</v>
      </c>
      <c r="E99" s="18" t="s">
        <v>165</v>
      </c>
      <c r="F99" s="18" t="s">
        <v>9</v>
      </c>
      <c r="G99" s="9" t="s">
        <v>13</v>
      </c>
    </row>
    <row r="100" spans="1:7" s="2" customFormat="1" ht="12.5" customHeight="1" x14ac:dyDescent="0.4">
      <c r="A100" s="22">
        <v>46075</v>
      </c>
      <c r="B100" s="22"/>
      <c r="C100" s="24">
        <f t="shared" ref="C100:C119" si="19">WEEKDAY(A100,2)</f>
        <v>7</v>
      </c>
      <c r="D100" s="28" t="s">
        <v>94</v>
      </c>
      <c r="E100" s="28" t="s">
        <v>95</v>
      </c>
      <c r="F100" s="28" t="s">
        <v>37</v>
      </c>
      <c r="G100" s="9"/>
    </row>
    <row r="101" spans="1:7" s="2" customFormat="1" ht="12.5" customHeight="1" x14ac:dyDescent="0.4">
      <c r="A101" s="67">
        <v>46078</v>
      </c>
      <c r="B101" s="67">
        <v>46080</v>
      </c>
      <c r="C101" s="68">
        <f t="shared" si="19"/>
        <v>3</v>
      </c>
      <c r="D101" s="69" t="s">
        <v>113</v>
      </c>
      <c r="E101" s="69"/>
      <c r="F101" s="69"/>
      <c r="G101" s="9" t="s">
        <v>114</v>
      </c>
    </row>
    <row r="102" spans="1:7" s="2" customFormat="1" ht="12.5" customHeight="1" x14ac:dyDescent="0.4">
      <c r="A102" s="23">
        <v>46081</v>
      </c>
      <c r="B102" s="23"/>
      <c r="C102" s="55">
        <f t="shared" ref="C102" si="20">WEEKDAY(A102,2)</f>
        <v>6</v>
      </c>
      <c r="D102" s="10" t="s">
        <v>129</v>
      </c>
      <c r="E102" s="10" t="s">
        <v>35</v>
      </c>
      <c r="F102" s="10" t="s">
        <v>122</v>
      </c>
      <c r="G102" s="9"/>
    </row>
    <row r="103" spans="1:7" s="2" customFormat="1" ht="12.5" customHeight="1" thickBot="1" x14ac:dyDescent="0.45">
      <c r="A103" s="29">
        <v>46081</v>
      </c>
      <c r="B103" s="29">
        <v>46082</v>
      </c>
      <c r="C103" s="35">
        <f t="shared" si="19"/>
        <v>6</v>
      </c>
      <c r="D103" s="36" t="s">
        <v>96</v>
      </c>
      <c r="E103" s="36"/>
      <c r="F103" s="36" t="s">
        <v>97</v>
      </c>
      <c r="G103" s="33"/>
    </row>
    <row r="104" spans="1:7" s="2" customFormat="1" ht="12.5" customHeight="1" x14ac:dyDescent="0.4">
      <c r="A104" s="22">
        <v>46082</v>
      </c>
      <c r="B104" s="22"/>
      <c r="C104" s="24">
        <f t="shared" si="19"/>
        <v>7</v>
      </c>
      <c r="D104" s="28"/>
      <c r="E104" s="28"/>
      <c r="F104" s="28"/>
      <c r="G104" s="14"/>
    </row>
    <row r="105" spans="1:7" s="2" customFormat="1" ht="12.5" customHeight="1" x14ac:dyDescent="0.4">
      <c r="A105" s="34">
        <v>46088</v>
      </c>
      <c r="B105" s="15"/>
      <c r="C105" s="16">
        <f t="shared" si="19"/>
        <v>6</v>
      </c>
      <c r="D105" s="17" t="s">
        <v>30</v>
      </c>
      <c r="E105" s="18" t="s">
        <v>35</v>
      </c>
      <c r="F105" s="18" t="s">
        <v>9</v>
      </c>
      <c r="G105" s="9" t="s">
        <v>10</v>
      </c>
    </row>
    <row r="106" spans="1:7" s="2" customFormat="1" ht="12.5" customHeight="1" x14ac:dyDescent="0.4">
      <c r="A106" s="22">
        <v>46089</v>
      </c>
      <c r="B106" s="22"/>
      <c r="C106" s="24">
        <f t="shared" si="19"/>
        <v>7</v>
      </c>
      <c r="D106" s="10" t="s">
        <v>117</v>
      </c>
      <c r="E106" s="10" t="s">
        <v>49</v>
      </c>
      <c r="F106" s="10" t="s">
        <v>50</v>
      </c>
      <c r="G106" s="9"/>
    </row>
    <row r="107" spans="1:7" s="2" customFormat="1" ht="12.5" customHeight="1" x14ac:dyDescent="0.4">
      <c r="A107" s="22">
        <v>46089</v>
      </c>
      <c r="B107" s="22"/>
      <c r="C107" s="24">
        <f t="shared" ref="C107" si="21">WEEKDAY(A107,2)</f>
        <v>7</v>
      </c>
      <c r="D107" s="28" t="s">
        <v>159</v>
      </c>
      <c r="E107" s="28" t="s">
        <v>150</v>
      </c>
      <c r="F107" s="28" t="s">
        <v>151</v>
      </c>
      <c r="G107" s="14"/>
    </row>
    <row r="108" spans="1:7" s="2" customFormat="1" ht="12.5" customHeight="1" x14ac:dyDescent="0.4">
      <c r="A108" s="23">
        <v>46095</v>
      </c>
      <c r="B108" s="22"/>
      <c r="C108" s="24">
        <f t="shared" si="19"/>
        <v>6</v>
      </c>
      <c r="D108" s="10" t="s">
        <v>86</v>
      </c>
      <c r="E108" s="10" t="s">
        <v>35</v>
      </c>
      <c r="F108" s="10" t="s">
        <v>75</v>
      </c>
      <c r="G108" s="9"/>
    </row>
    <row r="109" spans="1:7" s="2" customFormat="1" ht="12.5" customHeight="1" x14ac:dyDescent="0.4">
      <c r="A109" s="22">
        <v>46095</v>
      </c>
      <c r="B109" s="22"/>
      <c r="C109" s="24">
        <f t="shared" si="19"/>
        <v>6</v>
      </c>
      <c r="D109" s="10" t="s">
        <v>145</v>
      </c>
      <c r="E109" s="10" t="s">
        <v>141</v>
      </c>
      <c r="F109" s="10" t="s">
        <v>67</v>
      </c>
      <c r="G109" s="9"/>
    </row>
    <row r="110" spans="1:7" s="2" customFormat="1" ht="12.5" customHeight="1" x14ac:dyDescent="0.4">
      <c r="A110" s="49">
        <v>46096</v>
      </c>
      <c r="B110" s="49"/>
      <c r="C110" s="50">
        <f t="shared" si="19"/>
        <v>7</v>
      </c>
      <c r="D110" s="51" t="s">
        <v>173</v>
      </c>
      <c r="E110" s="51" t="s">
        <v>35</v>
      </c>
      <c r="F110" s="51" t="s">
        <v>75</v>
      </c>
      <c r="G110" s="9" t="s">
        <v>61</v>
      </c>
    </row>
    <row r="111" spans="1:7" s="2" customFormat="1" ht="12.5" customHeight="1" x14ac:dyDescent="0.4">
      <c r="A111" s="34">
        <v>46102</v>
      </c>
      <c r="B111" s="15"/>
      <c r="C111" s="16">
        <f t="shared" si="19"/>
        <v>6</v>
      </c>
      <c r="D111" s="17" t="s">
        <v>8</v>
      </c>
      <c r="E111" s="18" t="s">
        <v>64</v>
      </c>
      <c r="F111" s="18" t="s">
        <v>9</v>
      </c>
      <c r="G111" s="9" t="s">
        <v>10</v>
      </c>
    </row>
    <row r="112" spans="1:7" s="2" customFormat="1" ht="12.5" customHeight="1" x14ac:dyDescent="0.4">
      <c r="A112" s="15">
        <v>46103</v>
      </c>
      <c r="B112" s="15"/>
      <c r="C112" s="16">
        <f t="shared" si="19"/>
        <v>7</v>
      </c>
      <c r="D112" s="17" t="s">
        <v>11</v>
      </c>
      <c r="E112" s="18" t="s">
        <v>64</v>
      </c>
      <c r="F112" s="18" t="s">
        <v>9</v>
      </c>
      <c r="G112" s="9" t="s">
        <v>10</v>
      </c>
    </row>
    <row r="113" spans="1:7" s="2" customFormat="1" ht="12.5" customHeight="1" x14ac:dyDescent="0.4">
      <c r="A113" s="23">
        <v>46109</v>
      </c>
      <c r="B113" s="22"/>
      <c r="C113" s="24">
        <f t="shared" si="19"/>
        <v>6</v>
      </c>
      <c r="D113" s="10"/>
      <c r="E113" s="10"/>
      <c r="F113" s="10"/>
      <c r="G113" s="9"/>
    </row>
    <row r="114" spans="1:7" s="2" customFormat="1" ht="12.5" customHeight="1" x14ac:dyDescent="0.4">
      <c r="A114" s="34">
        <v>46109</v>
      </c>
      <c r="B114" s="15"/>
      <c r="C114" s="16">
        <f t="shared" si="19"/>
        <v>6</v>
      </c>
      <c r="D114" s="17" t="s">
        <v>44</v>
      </c>
      <c r="E114" s="18" t="s">
        <v>35</v>
      </c>
      <c r="F114" s="18" t="s">
        <v>9</v>
      </c>
      <c r="G114" s="9" t="s">
        <v>13</v>
      </c>
    </row>
    <row r="115" spans="1:7" s="2" customFormat="1" ht="12.5" customHeight="1" x14ac:dyDescent="0.4">
      <c r="A115" s="15">
        <v>46110</v>
      </c>
      <c r="B115" s="15"/>
      <c r="C115" s="16">
        <f t="shared" si="19"/>
        <v>7</v>
      </c>
      <c r="D115" s="17" t="s">
        <v>28</v>
      </c>
      <c r="E115" s="18" t="s">
        <v>35</v>
      </c>
      <c r="F115" s="18" t="s">
        <v>9</v>
      </c>
      <c r="G115" s="9" t="s">
        <v>29</v>
      </c>
    </row>
    <row r="116" spans="1:7" s="2" customFormat="1" ht="12.5" customHeight="1" thickBot="1" x14ac:dyDescent="0.45">
      <c r="A116" s="29">
        <v>46110</v>
      </c>
      <c r="B116" s="29"/>
      <c r="C116" s="35">
        <f t="shared" si="19"/>
        <v>7</v>
      </c>
      <c r="D116" s="36"/>
      <c r="E116" s="36"/>
      <c r="F116" s="36"/>
      <c r="G116" s="33"/>
    </row>
    <row r="117" spans="1:7" s="2" customFormat="1" ht="12.5" customHeight="1" x14ac:dyDescent="0.4">
      <c r="A117" s="15">
        <v>46116</v>
      </c>
      <c r="B117" s="15"/>
      <c r="C117" s="16">
        <f t="shared" si="19"/>
        <v>6</v>
      </c>
      <c r="D117" s="40" t="s">
        <v>38</v>
      </c>
      <c r="E117" s="58" t="s">
        <v>103</v>
      </c>
      <c r="F117" s="72" t="s">
        <v>74</v>
      </c>
      <c r="G117" s="14" t="s">
        <v>23</v>
      </c>
    </row>
    <row r="118" spans="1:7" s="2" customFormat="1" ht="12.5" customHeight="1" x14ac:dyDescent="0.4">
      <c r="A118" s="22">
        <v>46116</v>
      </c>
      <c r="B118" s="22"/>
      <c r="C118" s="24">
        <f t="shared" ref="C118" si="22">WEEKDAY(A118,2)</f>
        <v>6</v>
      </c>
      <c r="D118" s="10" t="s">
        <v>160</v>
      </c>
      <c r="E118" s="10" t="s">
        <v>150</v>
      </c>
      <c r="F118" s="10" t="s">
        <v>151</v>
      </c>
      <c r="G118" s="9"/>
    </row>
    <row r="119" spans="1:7" s="2" customFormat="1" ht="12.5" customHeight="1" x14ac:dyDescent="0.4">
      <c r="A119" s="22">
        <v>46117</v>
      </c>
      <c r="B119" s="22"/>
      <c r="C119" s="24">
        <f t="shared" si="19"/>
        <v>7</v>
      </c>
      <c r="D119" s="10" t="s">
        <v>136</v>
      </c>
      <c r="E119" s="10" t="s">
        <v>104</v>
      </c>
      <c r="F119" s="10" t="s">
        <v>74</v>
      </c>
      <c r="G119" s="9"/>
    </row>
    <row r="120" spans="1:7" s="2" customFormat="1" ht="12.5" customHeight="1" x14ac:dyDescent="0.4">
      <c r="A120" s="15">
        <v>46117</v>
      </c>
      <c r="B120" s="15"/>
      <c r="C120" s="16">
        <f t="shared" ref="C120:C122" si="23">WEEKDAY(A120,2)</f>
        <v>7</v>
      </c>
      <c r="D120" s="19" t="s">
        <v>169</v>
      </c>
      <c r="E120" s="18" t="s">
        <v>49</v>
      </c>
      <c r="F120" s="18" t="s">
        <v>50</v>
      </c>
      <c r="G120" s="9" t="s">
        <v>13</v>
      </c>
    </row>
    <row r="121" spans="1:7" s="2" customFormat="1" ht="12.5" customHeight="1" x14ac:dyDescent="0.4">
      <c r="A121" s="15">
        <v>46117</v>
      </c>
      <c r="B121" s="15"/>
      <c r="C121" s="16">
        <f t="shared" ref="C121" si="24">WEEKDAY(A121,2)</f>
        <v>7</v>
      </c>
      <c r="D121" s="19" t="s">
        <v>170</v>
      </c>
      <c r="E121" s="18" t="s">
        <v>163</v>
      </c>
      <c r="F121" s="18" t="s">
        <v>164</v>
      </c>
      <c r="G121" s="9" t="s">
        <v>13</v>
      </c>
    </row>
    <row r="122" spans="1:7" s="2" customFormat="1" ht="12.5" customHeight="1" x14ac:dyDescent="0.4">
      <c r="A122" s="15">
        <v>46117</v>
      </c>
      <c r="B122" s="15"/>
      <c r="C122" s="16">
        <f t="shared" si="23"/>
        <v>7</v>
      </c>
      <c r="D122" s="19" t="s">
        <v>17</v>
      </c>
      <c r="E122" s="18" t="s">
        <v>36</v>
      </c>
      <c r="F122" s="18" t="s">
        <v>37</v>
      </c>
      <c r="G122" s="9" t="s">
        <v>13</v>
      </c>
    </row>
    <row r="123" spans="1:7" s="2" customFormat="1" ht="12.5" customHeight="1" x14ac:dyDescent="0.4">
      <c r="A123" s="34">
        <v>46123</v>
      </c>
      <c r="B123" s="15"/>
      <c r="C123" s="16">
        <f t="shared" ref="C123:C159" si="25">WEEKDAY(A123,2)</f>
        <v>6</v>
      </c>
      <c r="D123" s="40" t="s">
        <v>39</v>
      </c>
      <c r="E123" s="18" t="s">
        <v>68</v>
      </c>
      <c r="F123" s="18" t="s">
        <v>73</v>
      </c>
      <c r="G123" s="9" t="s">
        <v>23</v>
      </c>
    </row>
    <row r="124" spans="1:7" s="2" customFormat="1" ht="12.5" customHeight="1" x14ac:dyDescent="0.4">
      <c r="A124" s="22">
        <v>46123</v>
      </c>
      <c r="B124" s="22"/>
      <c r="C124" s="24">
        <f t="shared" ref="C124" si="26">WEEKDAY(A124,2)</f>
        <v>6</v>
      </c>
      <c r="D124" s="10" t="s">
        <v>130</v>
      </c>
      <c r="E124" s="10" t="s">
        <v>35</v>
      </c>
      <c r="F124" s="10" t="s">
        <v>122</v>
      </c>
      <c r="G124" s="9"/>
    </row>
    <row r="125" spans="1:7" s="2" customFormat="1" ht="12.5" customHeight="1" x14ac:dyDescent="0.4">
      <c r="A125" s="22">
        <v>46124</v>
      </c>
      <c r="B125" s="22"/>
      <c r="C125" s="24">
        <f t="shared" si="25"/>
        <v>7</v>
      </c>
      <c r="D125" s="10" t="s">
        <v>146</v>
      </c>
      <c r="E125" s="10" t="s">
        <v>141</v>
      </c>
      <c r="F125" s="10" t="s">
        <v>67</v>
      </c>
      <c r="G125" s="9"/>
    </row>
    <row r="126" spans="1:7" s="2" customFormat="1" ht="12.5" customHeight="1" x14ac:dyDescent="0.4">
      <c r="A126" s="67">
        <v>46128</v>
      </c>
      <c r="B126" s="67">
        <v>46131</v>
      </c>
      <c r="C126" s="68">
        <f t="shared" si="25"/>
        <v>4</v>
      </c>
      <c r="D126" s="69" t="s">
        <v>113</v>
      </c>
      <c r="E126" s="69"/>
      <c r="F126" s="69"/>
      <c r="G126" s="9" t="s">
        <v>114</v>
      </c>
    </row>
    <row r="127" spans="1:7" s="2" customFormat="1" ht="12.5" customHeight="1" x14ac:dyDescent="0.4">
      <c r="A127" s="23">
        <v>46130</v>
      </c>
      <c r="B127" s="22"/>
      <c r="C127" s="24">
        <f t="shared" si="25"/>
        <v>6</v>
      </c>
      <c r="D127" s="10" t="s">
        <v>137</v>
      </c>
      <c r="E127" s="10" t="s">
        <v>102</v>
      </c>
      <c r="F127" s="10" t="s">
        <v>74</v>
      </c>
      <c r="G127" s="9"/>
    </row>
    <row r="128" spans="1:7" s="2" customFormat="1" ht="12.5" customHeight="1" x14ac:dyDescent="0.4">
      <c r="A128" s="22">
        <v>46131</v>
      </c>
      <c r="B128" s="22"/>
      <c r="C128" s="24">
        <f t="shared" si="25"/>
        <v>7</v>
      </c>
      <c r="D128" s="10"/>
      <c r="E128" s="10"/>
      <c r="F128" s="10"/>
      <c r="G128" s="9"/>
    </row>
    <row r="129" spans="1:7" s="2" customFormat="1" ht="12.5" customHeight="1" x14ac:dyDescent="0.4">
      <c r="A129" s="23">
        <v>46137</v>
      </c>
      <c r="B129" s="22"/>
      <c r="C129" s="24">
        <f t="shared" si="25"/>
        <v>6</v>
      </c>
      <c r="D129" s="10" t="s">
        <v>118</v>
      </c>
      <c r="E129" s="10" t="s">
        <v>49</v>
      </c>
      <c r="F129" s="10" t="s">
        <v>50</v>
      </c>
      <c r="G129" s="9"/>
    </row>
    <row r="130" spans="1:7" s="2" customFormat="1" ht="12.5" customHeight="1" thickBot="1" x14ac:dyDescent="0.45">
      <c r="A130" s="29">
        <v>46138</v>
      </c>
      <c r="B130" s="29"/>
      <c r="C130" s="35">
        <f t="shared" si="25"/>
        <v>7</v>
      </c>
      <c r="D130" s="36"/>
      <c r="E130" s="36"/>
      <c r="F130" s="36"/>
      <c r="G130" s="33"/>
    </row>
    <row r="131" spans="1:7" s="2" customFormat="1" ht="12.5" customHeight="1" x14ac:dyDescent="0.4">
      <c r="A131" s="15">
        <v>46144</v>
      </c>
      <c r="B131" s="15"/>
      <c r="C131" s="16">
        <f t="shared" si="25"/>
        <v>6</v>
      </c>
      <c r="D131" s="40" t="s">
        <v>18</v>
      </c>
      <c r="E131" s="18" t="s">
        <v>35</v>
      </c>
      <c r="F131" s="18" t="s">
        <v>9</v>
      </c>
      <c r="G131" s="14" t="s">
        <v>13</v>
      </c>
    </row>
    <row r="132" spans="1:7" s="2" customFormat="1" ht="12.5" customHeight="1" x14ac:dyDescent="0.4">
      <c r="A132" s="15">
        <v>46145</v>
      </c>
      <c r="B132" s="15"/>
      <c r="C132" s="16">
        <f t="shared" si="25"/>
        <v>7</v>
      </c>
      <c r="D132" s="17" t="s">
        <v>19</v>
      </c>
      <c r="E132" s="18" t="s">
        <v>35</v>
      </c>
      <c r="F132" s="18" t="s">
        <v>9</v>
      </c>
      <c r="G132" s="9" t="s">
        <v>13</v>
      </c>
    </row>
    <row r="133" spans="1:7" s="2" customFormat="1" ht="12.5" customHeight="1" x14ac:dyDescent="0.4">
      <c r="A133" s="52">
        <v>46151</v>
      </c>
      <c r="B133" s="45"/>
      <c r="C133" s="46">
        <f t="shared" si="25"/>
        <v>6</v>
      </c>
      <c r="D133" s="47" t="s">
        <v>109</v>
      </c>
      <c r="E133" s="47" t="s">
        <v>68</v>
      </c>
      <c r="F133" s="47" t="s">
        <v>73</v>
      </c>
      <c r="G133" s="9" t="s">
        <v>62</v>
      </c>
    </row>
    <row r="134" spans="1:7" s="2" customFormat="1" ht="12.5" customHeight="1" x14ac:dyDescent="0.4">
      <c r="A134" s="22">
        <v>46152</v>
      </c>
      <c r="B134" s="22"/>
      <c r="C134" s="24">
        <f t="shared" si="25"/>
        <v>7</v>
      </c>
      <c r="D134" s="10" t="s">
        <v>147</v>
      </c>
      <c r="E134" s="10" t="s">
        <v>141</v>
      </c>
      <c r="F134" s="10" t="s">
        <v>67</v>
      </c>
      <c r="G134" s="9"/>
    </row>
    <row r="135" spans="1:7" s="2" customFormat="1" ht="12.5" customHeight="1" x14ac:dyDescent="0.4">
      <c r="A135" s="23">
        <v>46158</v>
      </c>
      <c r="B135" s="22"/>
      <c r="C135" s="24">
        <f t="shared" si="25"/>
        <v>6</v>
      </c>
      <c r="D135" s="10" t="s">
        <v>131</v>
      </c>
      <c r="E135" s="10" t="s">
        <v>35</v>
      </c>
      <c r="F135" s="10" t="s">
        <v>122</v>
      </c>
      <c r="G135" s="9"/>
    </row>
    <row r="136" spans="1:7" s="2" customFormat="1" ht="12.5" customHeight="1" x14ac:dyDescent="0.4">
      <c r="A136" s="22">
        <v>46159</v>
      </c>
      <c r="B136" s="22"/>
      <c r="C136" s="24">
        <f t="shared" si="25"/>
        <v>7</v>
      </c>
      <c r="D136" s="10"/>
      <c r="E136" s="10"/>
      <c r="F136" s="10"/>
      <c r="G136" s="9"/>
    </row>
    <row r="137" spans="1:7" s="2" customFormat="1" ht="12.5" customHeight="1" x14ac:dyDescent="0.4">
      <c r="A137" s="23">
        <v>46165</v>
      </c>
      <c r="B137" s="22"/>
      <c r="C137" s="24">
        <f t="shared" si="25"/>
        <v>6</v>
      </c>
      <c r="D137" s="10"/>
      <c r="E137" s="10"/>
      <c r="F137" s="10"/>
      <c r="G137" s="9"/>
    </row>
    <row r="138" spans="1:7" s="2" customFormat="1" ht="12.5" customHeight="1" x14ac:dyDescent="0.4">
      <c r="A138" s="22">
        <v>46166</v>
      </c>
      <c r="B138" s="22"/>
      <c r="C138" s="24">
        <f t="shared" si="25"/>
        <v>7</v>
      </c>
      <c r="D138" s="10"/>
      <c r="E138" s="10"/>
      <c r="F138" s="10"/>
      <c r="G138" s="9"/>
    </row>
    <row r="139" spans="1:7" s="2" customFormat="1" ht="12.5" customHeight="1" x14ac:dyDescent="0.4">
      <c r="A139" s="23">
        <v>46172</v>
      </c>
      <c r="B139" s="22"/>
      <c r="C139" s="24">
        <f t="shared" si="25"/>
        <v>6</v>
      </c>
      <c r="D139" s="10" t="s">
        <v>119</v>
      </c>
      <c r="E139" s="10" t="s">
        <v>120</v>
      </c>
      <c r="F139" s="10" t="s">
        <v>72</v>
      </c>
      <c r="G139" s="9"/>
    </row>
    <row r="140" spans="1:7" s="2" customFormat="1" ht="12.5" customHeight="1" thickBot="1" x14ac:dyDescent="0.45">
      <c r="A140" s="29">
        <v>46173</v>
      </c>
      <c r="B140" s="29"/>
      <c r="C140" s="35">
        <f t="shared" si="25"/>
        <v>7</v>
      </c>
      <c r="D140" s="36"/>
      <c r="E140" s="36"/>
      <c r="F140" s="36"/>
      <c r="G140" s="33"/>
    </row>
    <row r="141" spans="1:7" s="2" customFormat="1" ht="12.5" customHeight="1" x14ac:dyDescent="0.4">
      <c r="A141" s="22">
        <v>46179</v>
      </c>
      <c r="B141" s="22"/>
      <c r="C141" s="24">
        <f t="shared" si="25"/>
        <v>6</v>
      </c>
      <c r="D141" s="28"/>
      <c r="E141" s="28"/>
      <c r="F141" s="28"/>
      <c r="G141" s="14"/>
    </row>
    <row r="142" spans="1:7" s="2" customFormat="1" ht="12.5" customHeight="1" x14ac:dyDescent="0.4">
      <c r="A142" s="22">
        <v>46180</v>
      </c>
      <c r="B142" s="22"/>
      <c r="C142" s="24">
        <f t="shared" si="25"/>
        <v>7</v>
      </c>
      <c r="D142" s="10"/>
      <c r="E142" s="10"/>
      <c r="F142" s="10"/>
      <c r="G142" s="9"/>
    </row>
    <row r="143" spans="1:7" s="2" customFormat="1" ht="12.5" customHeight="1" x14ac:dyDescent="0.4">
      <c r="A143" s="23">
        <v>46186</v>
      </c>
      <c r="B143" s="22"/>
      <c r="C143" s="24">
        <f t="shared" si="25"/>
        <v>6</v>
      </c>
      <c r="D143" s="10"/>
      <c r="E143" s="10"/>
      <c r="F143" s="10"/>
      <c r="G143" s="9"/>
    </row>
    <row r="144" spans="1:7" s="2" customFormat="1" ht="12.5" customHeight="1" x14ac:dyDescent="0.4">
      <c r="A144" s="11">
        <v>46190</v>
      </c>
      <c r="B144" s="11">
        <v>46194</v>
      </c>
      <c r="C144" s="12">
        <f t="shared" si="25"/>
        <v>3</v>
      </c>
      <c r="D144" s="13" t="s">
        <v>79</v>
      </c>
      <c r="E144" s="13" t="s">
        <v>78</v>
      </c>
      <c r="F144" s="13" t="s">
        <v>7</v>
      </c>
      <c r="G144" s="9"/>
    </row>
    <row r="145" spans="1:7" s="2" customFormat="1" ht="12.5" customHeight="1" x14ac:dyDescent="0.4">
      <c r="A145" s="23">
        <v>46193</v>
      </c>
      <c r="B145" s="22"/>
      <c r="C145" s="24">
        <f t="shared" si="25"/>
        <v>6</v>
      </c>
      <c r="D145" s="10"/>
      <c r="E145" s="10"/>
      <c r="F145" s="10"/>
      <c r="G145" s="9"/>
    </row>
    <row r="146" spans="1:7" s="2" customFormat="1" ht="12.5" customHeight="1" x14ac:dyDescent="0.4">
      <c r="A146" s="22">
        <v>46194</v>
      </c>
      <c r="B146" s="22"/>
      <c r="C146" s="24">
        <f t="shared" si="25"/>
        <v>7</v>
      </c>
      <c r="D146" s="10"/>
      <c r="E146" s="10"/>
      <c r="F146" s="10"/>
      <c r="G146" s="9"/>
    </row>
    <row r="147" spans="1:7" s="2" customFormat="1" ht="12.5" customHeight="1" x14ac:dyDescent="0.4">
      <c r="A147" s="23">
        <v>46200</v>
      </c>
      <c r="B147" s="22"/>
      <c r="C147" s="24">
        <f t="shared" si="25"/>
        <v>6</v>
      </c>
      <c r="D147" s="10"/>
      <c r="E147" s="10"/>
      <c r="F147" s="10"/>
      <c r="G147" s="9"/>
    </row>
    <row r="148" spans="1:7" s="2" customFormat="1" ht="12.5" customHeight="1" thickBot="1" x14ac:dyDescent="0.45">
      <c r="A148" s="29">
        <v>46201</v>
      </c>
      <c r="B148" s="29"/>
      <c r="C148" s="35">
        <f t="shared" si="25"/>
        <v>7</v>
      </c>
      <c r="D148" s="36"/>
      <c r="E148" s="36"/>
      <c r="F148" s="36"/>
      <c r="G148" s="33"/>
    </row>
    <row r="149" spans="1:7" s="2" customFormat="1" ht="12.5" customHeight="1" x14ac:dyDescent="0.4">
      <c r="A149" s="22">
        <v>46207</v>
      </c>
      <c r="B149" s="22"/>
      <c r="C149" s="24">
        <f t="shared" si="25"/>
        <v>6</v>
      </c>
      <c r="D149" s="28"/>
      <c r="E149" s="28"/>
      <c r="F149" s="28"/>
      <c r="G149" s="14"/>
    </row>
    <row r="150" spans="1:7" s="2" customFormat="1" ht="12.5" customHeight="1" x14ac:dyDescent="0.4">
      <c r="A150" s="22">
        <v>46208</v>
      </c>
      <c r="B150" s="22"/>
      <c r="C150" s="24">
        <f t="shared" si="25"/>
        <v>7</v>
      </c>
      <c r="D150" s="10"/>
      <c r="E150" s="10"/>
      <c r="F150" s="10"/>
      <c r="G150" s="9"/>
    </row>
    <row r="151" spans="1:7" s="2" customFormat="1" ht="12.5" customHeight="1" x14ac:dyDescent="0.4">
      <c r="A151" s="41">
        <v>46213</v>
      </c>
      <c r="B151" s="11">
        <v>46222</v>
      </c>
      <c r="C151" s="12">
        <f t="shared" si="25"/>
        <v>5</v>
      </c>
      <c r="D151" s="13" t="s">
        <v>80</v>
      </c>
      <c r="E151" s="13" t="s">
        <v>81</v>
      </c>
      <c r="F151" s="13" t="s">
        <v>7</v>
      </c>
      <c r="G151" s="9"/>
    </row>
    <row r="152" spans="1:7" s="2" customFormat="1" ht="12.5" customHeight="1" x14ac:dyDescent="0.4">
      <c r="A152" s="22">
        <v>46215</v>
      </c>
      <c r="B152" s="22"/>
      <c r="C152" s="24">
        <f t="shared" si="25"/>
        <v>7</v>
      </c>
      <c r="D152" s="10"/>
      <c r="E152" s="10"/>
      <c r="F152" s="10"/>
      <c r="G152" s="9"/>
    </row>
    <row r="153" spans="1:7" s="2" customFormat="1" ht="12.5" customHeight="1" x14ac:dyDescent="0.4">
      <c r="A153" s="23">
        <v>46221</v>
      </c>
      <c r="B153" s="22"/>
      <c r="C153" s="24">
        <f t="shared" si="25"/>
        <v>6</v>
      </c>
      <c r="D153" s="10"/>
      <c r="E153" s="10"/>
      <c r="F153" s="10"/>
      <c r="G153" s="9"/>
    </row>
    <row r="154" spans="1:7" s="2" customFormat="1" ht="12.5" customHeight="1" x14ac:dyDescent="0.4">
      <c r="A154" s="22">
        <v>46222</v>
      </c>
      <c r="B154" s="22"/>
      <c r="C154" s="24">
        <f t="shared" si="25"/>
        <v>7</v>
      </c>
      <c r="D154" s="10"/>
      <c r="E154" s="10"/>
      <c r="F154" s="10"/>
      <c r="G154" s="9"/>
    </row>
    <row r="155" spans="1:7" s="2" customFormat="1" ht="12.5" customHeight="1" x14ac:dyDescent="0.4">
      <c r="A155" s="23">
        <v>46228</v>
      </c>
      <c r="B155" s="22"/>
      <c r="C155" s="24">
        <f t="shared" si="25"/>
        <v>6</v>
      </c>
      <c r="D155" s="10"/>
      <c r="E155" s="10"/>
      <c r="F155" s="10"/>
      <c r="G155" s="9"/>
    </row>
    <row r="156" spans="1:7" s="2" customFormat="1" ht="12.5" customHeight="1" x14ac:dyDescent="0.4">
      <c r="A156" s="22">
        <v>46229</v>
      </c>
      <c r="B156" s="22"/>
      <c r="C156" s="24">
        <f t="shared" si="25"/>
        <v>7</v>
      </c>
      <c r="D156" s="10"/>
      <c r="E156" s="10"/>
      <c r="F156" s="10"/>
      <c r="G156" s="9"/>
    </row>
    <row r="157" spans="1:7" x14ac:dyDescent="0.35">
      <c r="A157" t="s">
        <v>112</v>
      </c>
    </row>
    <row r="158" spans="1:7" s="2" customFormat="1" ht="12.5" customHeight="1" x14ac:dyDescent="0.4">
      <c r="A158" s="41">
        <v>46306</v>
      </c>
      <c r="B158" s="41">
        <v>46313</v>
      </c>
      <c r="C158" s="43">
        <f t="shared" si="25"/>
        <v>7</v>
      </c>
      <c r="D158" s="13" t="s">
        <v>82</v>
      </c>
      <c r="E158" s="13" t="s">
        <v>84</v>
      </c>
      <c r="F158" s="13" t="s">
        <v>7</v>
      </c>
      <c r="G158" s="9"/>
    </row>
    <row r="159" spans="1:7" s="2" customFormat="1" ht="12.5" customHeight="1" x14ac:dyDescent="0.4">
      <c r="A159" s="41">
        <v>46337</v>
      </c>
      <c r="B159" s="41">
        <v>46341</v>
      </c>
      <c r="C159" s="43">
        <f t="shared" si="25"/>
        <v>3</v>
      </c>
      <c r="D159" s="13" t="s">
        <v>83</v>
      </c>
      <c r="E159" s="13" t="s">
        <v>85</v>
      </c>
      <c r="F159" s="13" t="s">
        <v>7</v>
      </c>
      <c r="G159" s="9"/>
    </row>
  </sheetData>
  <autoFilter ref="A2:G159" xr:uid="{05411084-92A1-455F-A2F8-A31C79999BA6}"/>
  <sortState xmlns:xlrd2="http://schemas.microsoft.com/office/spreadsheetml/2017/richdata2" ref="A3:G156">
    <sortCondition ref="A3:A156"/>
  </sortState>
  <mergeCells count="1">
    <mergeCell ref="A1:F1"/>
  </mergeCells>
  <pageMargins left="0.7" right="0.7" top="0.75" bottom="0.75" header="0.3" footer="0.3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Kalender 2025-2026</vt:lpstr>
      <vt:lpstr>'Kalender 2025-2026'!Print_Area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Tarvo Tamm</dc:creator>
  <cp:lastModifiedBy>Margit Tamm</cp:lastModifiedBy>
  <cp:lastPrinted>2025-05-29T10:54:35Z</cp:lastPrinted>
  <dcterms:created xsi:type="dcterms:W3CDTF">2024-02-27T13:42:25Z</dcterms:created>
  <dcterms:modified xsi:type="dcterms:W3CDTF">2025-06-28T17:54:26Z</dcterms:modified>
</cp:coreProperties>
</file>